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rogersaunders/Documents/Running/InStep_Devon/Championship/2026/Web_Upload_sheets/"/>
    </mc:Choice>
  </mc:AlternateContent>
  <xr:revisionPtr revIDLastSave="0" documentId="13_ncr:1_{638696B0-74A3-9C42-AD15-EDB8C1BCAAAD}" xr6:coauthVersionLast="47" xr6:coauthVersionMax="47" xr10:uidLastSave="{00000000-0000-0000-0000-000000000000}"/>
  <bookViews>
    <workbookView xWindow="2700" yWindow="600" windowWidth="29020" windowHeight="22300" tabRatio="500" xr2:uid="{00000000-000D-0000-FFFF-FFFF00000000}"/>
  </bookViews>
  <sheets>
    <sheet name="Prov-Conf-Sheet" sheetId="18" r:id="rId1"/>
    <sheet name="Male" sheetId="1" r:id="rId2"/>
    <sheet name="SMen" sheetId="4" r:id="rId3"/>
    <sheet name="MV40" sheetId="3" r:id="rId4"/>
    <sheet name="MV50" sheetId="5" r:id="rId5"/>
    <sheet name="MV60" sheetId="6" r:id="rId6"/>
    <sheet name="MV70" sheetId="19" r:id="rId7"/>
    <sheet name="MU20" sheetId="22" r:id="rId8"/>
    <sheet name="Female" sheetId="8" r:id="rId9"/>
    <sheet name="FSen" sheetId="9" r:id="rId10"/>
    <sheet name="FV40" sheetId="10" r:id="rId11"/>
    <sheet name="FV50" sheetId="11" r:id="rId12"/>
    <sheet name="FV60" sheetId="12" r:id="rId13"/>
    <sheet name="FV70" sheetId="20" r:id="rId14"/>
    <sheet name="FU20" sheetId="21" r:id="rId15"/>
    <sheet name="Male_Club" sheetId="14" r:id="rId16"/>
    <sheet name="Female_Club" sheetId="17" r:id="rId17"/>
  </sheets>
  <definedNames>
    <definedName name="_xlnm._FilterDatabase" localSheetId="8" hidden="1">Female!$A$2:$T$266</definedName>
    <definedName name="_xlnm._FilterDatabase" localSheetId="1" hidden="1">Male!$A$2:$T$359</definedName>
    <definedName name="_xlnm._FilterDatabase" localSheetId="2" hidden="1">SMen!$A$2:$T$92</definedName>
    <definedName name="New_upload_Fema" localSheetId="8">Female!$A$1:$Q$22</definedName>
    <definedName name="New_upload_FSen" localSheetId="9">FSen!$A$1:$Q$7</definedName>
    <definedName name="New_upload_FV35" localSheetId="10">'FV40'!$A$1:$P$6</definedName>
    <definedName name="New_upload_FV45" localSheetId="11">'FV50'!$A$1:$Q$8</definedName>
    <definedName name="New_upload_FV55" localSheetId="12">'FV60'!$A$1:$Q$5</definedName>
    <definedName name="New_upload_MSen" localSheetId="2">SMen!$A$1:$Q$15</definedName>
    <definedName name="New_upload_MV40" localSheetId="3">'MV40'!$A$1:$Q$6</definedName>
    <definedName name="New_upload_MV50" localSheetId="4">'MV50'!$A$1:$Q$9</definedName>
    <definedName name="New_upload_MV60" localSheetId="5">'MV60'!$A$1:$Q$4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7" l="1"/>
  <c r="E11" i="17"/>
  <c r="E8" i="17"/>
  <c r="E7" i="17"/>
  <c r="E9" i="17"/>
  <c r="E3" i="17"/>
  <c r="E5" i="17"/>
  <c r="E6" i="17"/>
  <c r="E4" i="17"/>
  <c r="D10" i="17"/>
  <c r="D11" i="17"/>
  <c r="D8" i="17"/>
  <c r="D7" i="17"/>
  <c r="D9" i="17"/>
  <c r="D3" i="17"/>
  <c r="D5" i="17"/>
  <c r="D6" i="17"/>
  <c r="D4" i="17"/>
  <c r="C10" i="17"/>
  <c r="C11" i="17"/>
  <c r="C8" i="17"/>
  <c r="C7" i="17"/>
  <c r="C9" i="17"/>
  <c r="C3" i="17"/>
  <c r="C5" i="17"/>
  <c r="C6" i="17"/>
  <c r="C4" i="17"/>
  <c r="E11" i="14"/>
  <c r="E9" i="14"/>
  <c r="E7" i="14"/>
  <c r="E10" i="14"/>
  <c r="E6" i="14"/>
  <c r="E8" i="14"/>
  <c r="E5" i="14"/>
  <c r="E4" i="14"/>
  <c r="E3" i="14"/>
  <c r="D11" i="14"/>
  <c r="D9" i="14"/>
  <c r="D7" i="14"/>
  <c r="D10" i="14"/>
  <c r="D6" i="14"/>
  <c r="D8" i="14"/>
  <c r="D5" i="14"/>
  <c r="D4" i="14"/>
  <c r="D3" i="14"/>
  <c r="C11" i="14"/>
  <c r="C9" i="14"/>
  <c r="C7" i="14"/>
  <c r="C10" i="14"/>
  <c r="C6" i="14"/>
  <c r="C8" i="14"/>
  <c r="C5" i="14"/>
  <c r="C4" i="14"/>
  <c r="C3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ew_upload_Fema" type="6" refreshedVersion="0" background="1" saveData="1">
    <textPr fileType="mac" sourceFile="/Users/rogersaunders/Documents/workspace/Training/Race results/New_upload_Fema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New_upload_FSen" type="6" refreshedVersion="0" background="1" saveData="1">
    <textPr fileType="mac" sourceFile="/Users/rogersaunders/Documents/workspace/Training/Race results/New_upload_FSen.csv" comma="1">
      <textFields count="4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3000000}" name="New_upload_FV35" type="6" refreshedVersion="0" background="1" saveData="1">
    <textPr fileType="mac" sourceFile="/Users/rogersaunders/Documents/workspace/Training/Race results/New_upload_FV35.csv" comma="1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4000000}" name="New_upload_FV45" type="6" refreshedVersion="0" background="1" saveData="1">
    <textPr fileType="mac" sourceFile="/Users/rogersaunders/Documents/workspace/Training/Race results/New_upload_FV45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5000000}" name="New_upload_FV55" type="6" refreshedVersion="0" background="1" saveData="1">
    <textPr fileType="mac" sourceFile="/Users/rogersaunders/Documents/workspace/Training/Race results/New_upload_FV55.csv" comma="1">
      <textFields count="4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6000000}" name="New_upload_MSen1" type="6" refreshedVersion="0" background="1" saveData="1">
    <textPr fileType="mac" sourceFile="/Users/rogersaunders/Documents/workspace/Training/Race results/New_upload_MSen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8000000}" name="New_upload_MV40" type="6" refreshedVersion="0" background="1" saveData="1">
    <textPr fileType="mac" sourceFile="/Users/rogersaunders/Documents/workspace/Training/Race results/New_upload_MV40.csv" comma="1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9000000}" name="New_upload_MV50" type="6" refreshedVersion="0" background="1" saveData="1">
    <textPr fileType="mac" sourceFile="/Users/rogersaunders/Documents/workspace/Training/Race results/New_upload_MV50.csv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A000000}" name="New_upload_MV60" type="6" refreshedVersion="0" background="1" saveData="1">
    <textPr fileType="mac" sourceFile="/Users/rogersaunders/Documents/workspace/Training/Race results/New_upload_MV60.csv" comma="1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<sst xmlns="http://schemas.openxmlformats.org/spreadsheetml/2006/main" count="4355" uniqueCount="736">
  <si>
    <t xml:space="preserve">                    </t>
  </si>
  <si>
    <t xml:space="preserve">     </t>
  </si>
  <si>
    <t>Races</t>
  </si>
  <si>
    <t xml:space="preserve">    </t>
  </si>
  <si>
    <t>Position</t>
  </si>
  <si>
    <t>Category</t>
  </si>
  <si>
    <t>Club</t>
  </si>
  <si>
    <t>Total points</t>
  </si>
  <si>
    <t>Average points</t>
  </si>
  <si>
    <t>Exmouth Harriers</t>
  </si>
  <si>
    <t>South West Road Runners</t>
  </si>
  <si>
    <t>Tiverton Harriers</t>
  </si>
  <si>
    <t>Honiton Running Club</t>
  </si>
  <si>
    <t>Dawlish Coasters</t>
  </si>
  <si>
    <t>Axe Valley Runners</t>
  </si>
  <si>
    <t>Crediton Running Network</t>
  </si>
  <si>
    <t>Race Title</t>
  </si>
  <si>
    <t>Provisional Results</t>
  </si>
  <si>
    <t>date posted</t>
  </si>
  <si>
    <t>Confirmed Results</t>
  </si>
  <si>
    <t xml:space="preserve"> </t>
  </si>
  <si>
    <t>Total Points</t>
  </si>
  <si>
    <t>Number of runs</t>
  </si>
  <si>
    <t xml:space="preserve">MSen </t>
  </si>
  <si>
    <t xml:space="preserve">Axe Valley Runners       </t>
  </si>
  <si>
    <t xml:space="preserve">MV40 </t>
  </si>
  <si>
    <t xml:space="preserve">MV50 </t>
  </si>
  <si>
    <t xml:space="preserve">South West Road Runners  </t>
  </si>
  <si>
    <t xml:space="preserve">MV60 </t>
  </si>
  <si>
    <t xml:space="preserve">Honiton Running Club     </t>
  </si>
  <si>
    <t xml:space="preserve">MV70 </t>
  </si>
  <si>
    <t xml:space="preserve">FSen </t>
  </si>
  <si>
    <t xml:space="preserve">Exmouth Harriers         </t>
  </si>
  <si>
    <t xml:space="preserve">Stephen Collier     </t>
  </si>
  <si>
    <t xml:space="preserve">Tiverton Harriers        </t>
  </si>
  <si>
    <t>Exe Relays</t>
  </si>
  <si>
    <t>Name                </t>
  </si>
  <si>
    <t>Club                     </t>
  </si>
  <si>
    <t>✓</t>
  </si>
  <si>
    <t>First Chance</t>
  </si>
  <si>
    <t>Fast Friday 10K</t>
  </si>
  <si>
    <t>Ottery 10K</t>
  </si>
  <si>
    <t>Stats</t>
  </si>
  <si>
    <t>First Chance 10K</t>
  </si>
  <si>
    <t>Hamish Fletcher-cooney</t>
  </si>
  <si>
    <t xml:space="preserve">Dawlish Coasters         </t>
  </si>
  <si>
    <t>Crediton Crunch</t>
  </si>
  <si>
    <t xml:space="preserve">Nick Bruce-white    </t>
  </si>
  <si>
    <t>Obelisk</t>
  </si>
  <si>
    <t>Beer Blazer</t>
  </si>
  <si>
    <t>Templer Ten</t>
  </si>
  <si>
    <t xml:space="preserve">Teignbridge Trotters     </t>
  </si>
  <si>
    <t xml:space="preserve">Kathryn Steemson    </t>
  </si>
  <si>
    <t xml:space="preserve">Eleanor Wood        </t>
  </si>
  <si>
    <t xml:space="preserve">Corinne Bright      </t>
  </si>
  <si>
    <t xml:space="preserve">Sue Tremlett        </t>
  </si>
  <si>
    <t xml:space="preserve">Fiona Offord        </t>
  </si>
  <si>
    <t xml:space="preserve">Samantha Galvin     </t>
  </si>
  <si>
    <t xml:space="preserve">Neil Tampkins       </t>
  </si>
  <si>
    <t>Teignbridge Trotters</t>
  </si>
  <si>
    <t xml:space="preserve">Uplowman                                                                                                                                  </t>
  </si>
  <si>
    <t>Bud Blister</t>
  </si>
  <si>
    <t xml:space="preserve">Shaun Yeoman        </t>
  </si>
  <si>
    <t xml:space="preserve">Ewan Walton         </t>
  </si>
  <si>
    <t xml:space="preserve">Dominic Scotting    </t>
  </si>
  <si>
    <t xml:space="preserve">Ben Tampkins        </t>
  </si>
  <si>
    <t xml:space="preserve">Andrew Morton       </t>
  </si>
  <si>
    <t>InStep Championship 2025: Male Vet 70</t>
  </si>
  <si>
    <t xml:space="preserve">FV40 </t>
  </si>
  <si>
    <t xml:space="preserve">Lucy Westoby        </t>
  </si>
  <si>
    <t xml:space="preserve">FV50 </t>
  </si>
  <si>
    <t xml:space="preserve">FV60 </t>
  </si>
  <si>
    <t xml:space="preserve">Crediton Running Network </t>
  </si>
  <si>
    <t xml:space="preserve">Laura Holland       </t>
  </si>
  <si>
    <t xml:space="preserve">FV70 </t>
  </si>
  <si>
    <t xml:space="preserve">                                                                                                                            </t>
  </si>
  <si>
    <t xml:space="preserve">                </t>
  </si>
  <si>
    <t>Oh My Obelisk Half</t>
  </si>
  <si>
    <t xml:space="preserve">InStep Championship 2026: Male </t>
  </si>
  <si>
    <t xml:space="preserve">                         </t>
  </si>
  <si>
    <t>Dawlish Dash</t>
  </si>
  <si>
    <t>Totnes 10K</t>
  </si>
  <si>
    <t>Run Exe 5K</t>
  </si>
  <si>
    <t xml:space="preserve">Sam Kelly           </t>
  </si>
  <si>
    <t xml:space="preserve">Roger Easterbrook   </t>
  </si>
  <si>
    <t xml:space="preserve">James Rodwell       </t>
  </si>
  <si>
    <t xml:space="preserve">Simon White         </t>
  </si>
  <si>
    <t xml:space="preserve">Timothy Pratt       </t>
  </si>
  <si>
    <t xml:space="preserve">Simon Mcclellan     </t>
  </si>
  <si>
    <t xml:space="preserve">Jon Pressling       </t>
  </si>
  <si>
    <t xml:space="preserve">Kelvin Wong         </t>
  </si>
  <si>
    <t xml:space="preserve">Nicholas Einchcomb  </t>
  </si>
  <si>
    <t xml:space="preserve">Guy Jary            </t>
  </si>
  <si>
    <t xml:space="preserve">Freya Tomlinson     </t>
  </si>
  <si>
    <t xml:space="preserve">Will Kromhout       </t>
  </si>
  <si>
    <t xml:space="preserve">Graham Mullin       </t>
  </si>
  <si>
    <t xml:space="preserve">Terry Mckie         </t>
  </si>
  <si>
    <t xml:space="preserve">Paul Griffiths      </t>
  </si>
  <si>
    <t xml:space="preserve">Adrian Barton       </t>
  </si>
  <si>
    <t xml:space="preserve">Dave Mcmorrow       </t>
  </si>
  <si>
    <t xml:space="preserve">Alasdair Rust       </t>
  </si>
  <si>
    <t xml:space="preserve">Cranbrook Running Club   </t>
  </si>
  <si>
    <t xml:space="preserve">Callum Price        </t>
  </si>
  <si>
    <t xml:space="preserve">Ralph Winter        </t>
  </si>
  <si>
    <t xml:space="preserve">Nick Little         </t>
  </si>
  <si>
    <t xml:space="preserve">Chris Andrews       </t>
  </si>
  <si>
    <t xml:space="preserve">Sam Dunn            </t>
  </si>
  <si>
    <t xml:space="preserve">Ben Betts           </t>
  </si>
  <si>
    <t xml:space="preserve">Darren Petch        </t>
  </si>
  <si>
    <t xml:space="preserve">InStep Championship 2026: Senior Male </t>
  </si>
  <si>
    <t>InStep Championship 2026: Male Vet40</t>
  </si>
  <si>
    <t>InStep Championship 2026: Male Vet 50</t>
  </si>
  <si>
    <t>InStep Championship 2026: Male Vet 60</t>
  </si>
  <si>
    <t xml:space="preserve">InStep Championship 2026: Female </t>
  </si>
  <si>
    <t xml:space="preserve">Ellie Dominey       </t>
  </si>
  <si>
    <t xml:space="preserve">Karen Eyre          </t>
  </si>
  <si>
    <t xml:space="preserve">Kerry Board         </t>
  </si>
  <si>
    <t xml:space="preserve">Kathryn Bishop      </t>
  </si>
  <si>
    <t xml:space="preserve">Alice Nicholls      </t>
  </si>
  <si>
    <t xml:space="preserve">Teresa Coll garrido </t>
  </si>
  <si>
    <t xml:space="preserve">Lucy Evans          </t>
  </si>
  <si>
    <t xml:space="preserve">Jenny Debenham      </t>
  </si>
  <si>
    <t xml:space="preserve">Joanna Randall      </t>
  </si>
  <si>
    <t xml:space="preserve">Elisabeth Hustwayte </t>
  </si>
  <si>
    <t xml:space="preserve">Roz Debenham        </t>
  </si>
  <si>
    <t xml:space="preserve">Katie Williams      </t>
  </si>
  <si>
    <t xml:space="preserve">Cheryl Dunn         </t>
  </si>
  <si>
    <t xml:space="preserve">Sarah Blanchard     </t>
  </si>
  <si>
    <t xml:space="preserve">InStep Championship 2026: Senior Female </t>
  </si>
  <si>
    <t>InStep Championship 2026: Female Vet 40</t>
  </si>
  <si>
    <t>InStep Championship 2026: Female Vet 50</t>
  </si>
  <si>
    <t>InStep Championship 2026: Female Vet 60</t>
  </si>
  <si>
    <t>InStep Championship 2026: Female Vet 70</t>
  </si>
  <si>
    <t xml:space="preserve">InStep Championship 2026: FU20 </t>
  </si>
  <si>
    <t xml:space="preserve">MU20 </t>
  </si>
  <si>
    <t xml:space="preserve">InStep Championship 2026: MU20 </t>
  </si>
  <si>
    <t>Cranbrook Running Club</t>
  </si>
  <si>
    <t>Obelisk Half</t>
  </si>
  <si>
    <t xml:space="preserve">Paul Vowden         </t>
  </si>
  <si>
    <t xml:space="preserve">Marc Willingham     </t>
  </si>
  <si>
    <t xml:space="preserve">Scott Jamieson       </t>
  </si>
  <si>
    <t xml:space="preserve">Chris Hewitt        </t>
  </si>
  <si>
    <t xml:space="preserve">Ollie Thorogood     </t>
  </si>
  <si>
    <t xml:space="preserve">Thomas Humphrey     </t>
  </si>
  <si>
    <t xml:space="preserve">Alex Sparks         </t>
  </si>
  <si>
    <t xml:space="preserve">Richard Hardy       </t>
  </si>
  <si>
    <t xml:space="preserve">Luke Passmore       </t>
  </si>
  <si>
    <t xml:space="preserve">Duncan Staddon      </t>
  </si>
  <si>
    <t xml:space="preserve">Tim Landy           </t>
  </si>
  <si>
    <t xml:space="preserve">Joel Seward         </t>
  </si>
  <si>
    <t xml:space="preserve">George Tranckle     </t>
  </si>
  <si>
    <t xml:space="preserve">Ethan Pavey         </t>
  </si>
  <si>
    <t xml:space="preserve">Samuel Woods        </t>
  </si>
  <si>
    <t xml:space="preserve">Benjamin Akyol      </t>
  </si>
  <si>
    <t xml:space="preserve">Matt Frost          </t>
  </si>
  <si>
    <t xml:space="preserve">Ash Voralia         </t>
  </si>
  <si>
    <t xml:space="preserve">Alex Duff           </t>
  </si>
  <si>
    <t xml:space="preserve">Colin Densham       </t>
  </si>
  <si>
    <t xml:space="preserve">Jamie Howard        </t>
  </si>
  <si>
    <t xml:space="preserve">Edward Pickering    </t>
  </si>
  <si>
    <t xml:space="preserve">Devon Hewitt        </t>
  </si>
  <si>
    <t xml:space="preserve">Daniel Jones        </t>
  </si>
  <si>
    <t xml:space="preserve">James Kelly         </t>
  </si>
  <si>
    <t xml:space="preserve">Garrie Edwards      </t>
  </si>
  <si>
    <t xml:space="preserve">Richard Brooks      </t>
  </si>
  <si>
    <t xml:space="preserve">Scott Hunter        </t>
  </si>
  <si>
    <t xml:space="preserve">Joshua Bishop       </t>
  </si>
  <si>
    <t xml:space="preserve">Andrew Besley       </t>
  </si>
  <si>
    <t xml:space="preserve">Nat Salisbury       </t>
  </si>
  <si>
    <t xml:space="preserve">Paul Hutchings      </t>
  </si>
  <si>
    <t xml:space="preserve">Dean Butt           </t>
  </si>
  <si>
    <t xml:space="preserve">David Cull          </t>
  </si>
  <si>
    <t xml:space="preserve">Eddie Richards      </t>
  </si>
  <si>
    <t xml:space="preserve">Gregory Cook        </t>
  </si>
  <si>
    <t xml:space="preserve">Jonathan Mill       </t>
  </si>
  <si>
    <t xml:space="preserve">Charles Edmonds     </t>
  </si>
  <si>
    <t xml:space="preserve">Martyn Densham      </t>
  </si>
  <si>
    <t xml:space="preserve">Rob Graham          </t>
  </si>
  <si>
    <t xml:space="preserve">Andrew Barnard      </t>
  </si>
  <si>
    <t xml:space="preserve">Rich Hill           </t>
  </si>
  <si>
    <t xml:space="preserve">Jeff Bardell        </t>
  </si>
  <si>
    <t xml:space="preserve">Mac Mcnaghten       </t>
  </si>
  <si>
    <t xml:space="preserve">Steve Weeks         </t>
  </si>
  <si>
    <t xml:space="preserve">Peter Kirk          </t>
  </si>
  <si>
    <t xml:space="preserve">Andrew Rattlidge    </t>
  </si>
  <si>
    <t xml:space="preserve">Jason Trevenen      </t>
  </si>
  <si>
    <t xml:space="preserve">Carl Bennett        </t>
  </si>
  <si>
    <t xml:space="preserve">Kieran Ferris       </t>
  </si>
  <si>
    <t xml:space="preserve">Richard Stone       </t>
  </si>
  <si>
    <t xml:space="preserve">Andrew Place        </t>
  </si>
  <si>
    <t xml:space="preserve">Sam Brown           </t>
  </si>
  <si>
    <t xml:space="preserve">Alex Brake          </t>
  </si>
  <si>
    <t xml:space="preserve">Wayne Baxter        </t>
  </si>
  <si>
    <t xml:space="preserve">Darin Dodd          </t>
  </si>
  <si>
    <t xml:space="preserve">Ian Kinnersley      </t>
  </si>
  <si>
    <t xml:space="preserve">Shane Mears         </t>
  </si>
  <si>
    <t xml:space="preserve">Elwyn Howell        </t>
  </si>
  <si>
    <t xml:space="preserve">Jamie Town          </t>
  </si>
  <si>
    <t xml:space="preserve">Alister Ferguson    </t>
  </si>
  <si>
    <t xml:space="preserve">Simon Denny         </t>
  </si>
  <si>
    <t xml:space="preserve">Steve Chowings      </t>
  </si>
  <si>
    <t xml:space="preserve">Adam Waddle         </t>
  </si>
  <si>
    <t xml:space="preserve">Mike Kay            </t>
  </si>
  <si>
    <t xml:space="preserve">Paul Head           </t>
  </si>
  <si>
    <t xml:space="preserve">Kit Reynolds        </t>
  </si>
  <si>
    <t xml:space="preserve">Kevin Goodwin       </t>
  </si>
  <si>
    <t xml:space="preserve">Callum Lamont       </t>
  </si>
  <si>
    <t xml:space="preserve">Alec Dick           </t>
  </si>
  <si>
    <t xml:space="preserve">Jack Lee            </t>
  </si>
  <si>
    <t xml:space="preserve">Robert Kaye         </t>
  </si>
  <si>
    <t xml:space="preserve">Richard Meredith    </t>
  </si>
  <si>
    <t xml:space="preserve">Bob Small           </t>
  </si>
  <si>
    <t xml:space="preserve">Stephen Walton      </t>
  </si>
  <si>
    <t xml:space="preserve">Stephen Gent        </t>
  </si>
  <si>
    <t xml:space="preserve">Jeffrey Curd        </t>
  </si>
  <si>
    <t xml:space="preserve">Alex Lyons          </t>
  </si>
  <si>
    <t xml:space="preserve">Pete Bowditch       </t>
  </si>
  <si>
    <t xml:space="preserve">Tim Synge           </t>
  </si>
  <si>
    <t xml:space="preserve">Malcolm Woodman     </t>
  </si>
  <si>
    <t xml:space="preserve">Stephen Moakes      </t>
  </si>
  <si>
    <t xml:space="preserve">Gary Neill          </t>
  </si>
  <si>
    <t xml:space="preserve">Kevin Besford       </t>
  </si>
  <si>
    <t xml:space="preserve">Werner Rademeyer    </t>
  </si>
  <si>
    <t xml:space="preserve">Courtney Weatherbed </t>
  </si>
  <si>
    <t xml:space="preserve">Chris March         </t>
  </si>
  <si>
    <t xml:space="preserve">Lee Cusick          </t>
  </si>
  <si>
    <t xml:space="preserve">Ashley Bolter       </t>
  </si>
  <si>
    <t xml:space="preserve">Paul Sharples       </t>
  </si>
  <si>
    <t xml:space="preserve">Jamie Moore         </t>
  </si>
  <si>
    <t xml:space="preserve">Roger Saunders      </t>
  </si>
  <si>
    <t xml:space="preserve">Goff Welchman       </t>
  </si>
  <si>
    <t xml:space="preserve">Shaun West          </t>
  </si>
  <si>
    <t xml:space="preserve">Martin Tucker       </t>
  </si>
  <si>
    <t xml:space="preserve">Jack Clutterbuck    </t>
  </si>
  <si>
    <t xml:space="preserve">Mark Jelley         </t>
  </si>
  <si>
    <t xml:space="preserve">Laura Macro         </t>
  </si>
  <si>
    <t xml:space="preserve">Alice Lake          </t>
  </si>
  <si>
    <t xml:space="preserve">Chloe Olford        </t>
  </si>
  <si>
    <t xml:space="preserve">Chloe Weeks         </t>
  </si>
  <si>
    <t xml:space="preserve">Victoria France     </t>
  </si>
  <si>
    <t xml:space="preserve">Hannah Bown         </t>
  </si>
  <si>
    <t xml:space="preserve">Hannah Brown        </t>
  </si>
  <si>
    <t xml:space="preserve">Christina Pugsley   </t>
  </si>
  <si>
    <t xml:space="preserve">Suzie Tosh          </t>
  </si>
  <si>
    <t xml:space="preserve">Abbie Webber        </t>
  </si>
  <si>
    <t xml:space="preserve">Hannah Barley       </t>
  </si>
  <si>
    <t xml:space="preserve">Lucy Hughes         </t>
  </si>
  <si>
    <t xml:space="preserve">Debbie Jones        </t>
  </si>
  <si>
    <t xml:space="preserve">Sarah Edmonds       </t>
  </si>
  <si>
    <t xml:space="preserve">Heidi Simms         </t>
  </si>
  <si>
    <t xml:space="preserve">Kelly Curran        </t>
  </si>
  <si>
    <t xml:space="preserve">Wendy Clarke        </t>
  </si>
  <si>
    <t xml:space="preserve">Hayley Kelly        </t>
  </si>
  <si>
    <t xml:space="preserve">Carol Austin        </t>
  </si>
  <si>
    <t xml:space="preserve">Rose Partridge      </t>
  </si>
  <si>
    <t xml:space="preserve">Caroline Tait       </t>
  </si>
  <si>
    <t xml:space="preserve">Robyn Chard-maple   </t>
  </si>
  <si>
    <t xml:space="preserve">Jo Hext             </t>
  </si>
  <si>
    <t xml:space="preserve">Catherine Martin    </t>
  </si>
  <si>
    <t xml:space="preserve">Lina Ficken         </t>
  </si>
  <si>
    <t xml:space="preserve">Debra Stevens       </t>
  </si>
  <si>
    <t xml:space="preserve">Lynette Boston      </t>
  </si>
  <si>
    <t xml:space="preserve">Claire Lyons        </t>
  </si>
  <si>
    <t xml:space="preserve">Amy Cudmore         </t>
  </si>
  <si>
    <t xml:space="preserve">Jess Hayes          </t>
  </si>
  <si>
    <t xml:space="preserve">Sarah Doxsey        </t>
  </si>
  <si>
    <t xml:space="preserve">Carly Hales         </t>
  </si>
  <si>
    <t>Rhiannon Waugh-baker</t>
  </si>
  <si>
    <t xml:space="preserve">Claire Gillard      </t>
  </si>
  <si>
    <t xml:space="preserve">Char Lee            </t>
  </si>
  <si>
    <t xml:space="preserve">Carol Mcsweeney     </t>
  </si>
  <si>
    <t xml:space="preserve">Sophie Thomson      </t>
  </si>
  <si>
    <t xml:space="preserve">Victoria Packer     </t>
  </si>
  <si>
    <t xml:space="preserve">Emily Cowling       </t>
  </si>
  <si>
    <t xml:space="preserve">FU20 </t>
  </si>
  <si>
    <t xml:space="preserve">Lucy Humphries      </t>
  </si>
  <si>
    <t xml:space="preserve">Angela Kerr         </t>
  </si>
  <si>
    <t xml:space="preserve">Natasha Cleave      </t>
  </si>
  <si>
    <t xml:space="preserve">Gemma Petch         </t>
  </si>
  <si>
    <t xml:space="preserve">Vivien Bright       </t>
  </si>
  <si>
    <t xml:space="preserve">Sue Jones           </t>
  </si>
  <si>
    <t xml:space="preserve">Emily Cornish       </t>
  </si>
  <si>
    <t xml:space="preserve">Emma Storey         </t>
  </si>
  <si>
    <t xml:space="preserve">Mary Humphries      </t>
  </si>
  <si>
    <t xml:space="preserve">Shaz Sharples       </t>
  </si>
  <si>
    <t xml:space="preserve">Kate Taylor         </t>
  </si>
  <si>
    <t xml:space="preserve">Carla Chalk         </t>
  </si>
  <si>
    <t xml:space="preserve">Hayley Bauer        </t>
  </si>
  <si>
    <t xml:space="preserve">Laura Fuller        </t>
  </si>
  <si>
    <t xml:space="preserve">Rosemary Lambert    </t>
  </si>
  <si>
    <t xml:space="preserve">Suzanne Ganney      </t>
  </si>
  <si>
    <t xml:space="preserve">Lisa Bennett        </t>
  </si>
  <si>
    <t xml:space="preserve">Deb Skinner         </t>
  </si>
  <si>
    <t xml:space="preserve">Sharon Vialls       </t>
  </si>
  <si>
    <t xml:space="preserve">Antje Derks         </t>
  </si>
  <si>
    <t xml:space="preserve">Donna Tucker        </t>
  </si>
  <si>
    <t xml:space="preserve">Kerry Clarke        </t>
  </si>
  <si>
    <t xml:space="preserve">Fern Rice           </t>
  </si>
  <si>
    <t xml:space="preserve">Linda Gethin        </t>
  </si>
  <si>
    <t xml:space="preserve">Sam Yianni          </t>
  </si>
  <si>
    <t xml:space="preserve">Sadie Heathcote     </t>
  </si>
  <si>
    <t xml:space="preserve">Emma Lomax          </t>
  </si>
  <si>
    <t xml:space="preserve">Sue Rowsell         </t>
  </si>
  <si>
    <t xml:space="preserve">Cathie Welchman     </t>
  </si>
  <si>
    <t xml:space="preserve">Tracey Lane         </t>
  </si>
  <si>
    <t>Fast Friday</t>
  </si>
  <si>
    <t xml:space="preserve">James Kelly1        </t>
  </si>
  <si>
    <t xml:space="preserve">Max Richardson      </t>
  </si>
  <si>
    <t xml:space="preserve">Jamie Pullinger     </t>
  </si>
  <si>
    <t xml:space="preserve">Joel Heatley        </t>
  </si>
  <si>
    <t xml:space="preserve">Daniel Westlake     </t>
  </si>
  <si>
    <t xml:space="preserve">Paul Sissons        </t>
  </si>
  <si>
    <t xml:space="preserve">Felix Whetter       </t>
  </si>
  <si>
    <t xml:space="preserve">Adrian Lane         </t>
  </si>
  <si>
    <t xml:space="preserve">Ben Martin          </t>
  </si>
  <si>
    <t xml:space="preserve">James O'brien       </t>
  </si>
  <si>
    <t xml:space="preserve">Jason Hockridge     </t>
  </si>
  <si>
    <t xml:space="preserve">Don Rufus           </t>
  </si>
  <si>
    <t xml:space="preserve">Jason Potter        </t>
  </si>
  <si>
    <t xml:space="preserve">Richard Matthews    </t>
  </si>
  <si>
    <t xml:space="preserve">Jay Sweetman        </t>
  </si>
  <si>
    <t xml:space="preserve">Sean Monger         </t>
  </si>
  <si>
    <t xml:space="preserve">Ron Seward          </t>
  </si>
  <si>
    <t xml:space="preserve">David Partridge     </t>
  </si>
  <si>
    <t xml:space="preserve">Jonathan Rich       </t>
  </si>
  <si>
    <t xml:space="preserve">Lewis Jones         </t>
  </si>
  <si>
    <t xml:space="preserve">Sean-Paul White     </t>
  </si>
  <si>
    <t xml:space="preserve">Douglas Mccombie    </t>
  </si>
  <si>
    <t xml:space="preserve">Jonno Johnson       </t>
  </si>
  <si>
    <t xml:space="preserve">Graham Lomas        </t>
  </si>
  <si>
    <t xml:space="preserve">Michael Smith       </t>
  </si>
  <si>
    <t xml:space="preserve">Martin Saxton       </t>
  </si>
  <si>
    <t xml:space="preserve">Catherine Newman    </t>
  </si>
  <si>
    <t xml:space="preserve">Amy Jones           </t>
  </si>
  <si>
    <t xml:space="preserve">Rachel Sanders      </t>
  </si>
  <si>
    <t xml:space="preserve">Freya Morrissey     </t>
  </si>
  <si>
    <t xml:space="preserve">Lucy James          </t>
  </si>
  <si>
    <t xml:space="preserve">Chloe Fox           </t>
  </si>
  <si>
    <t xml:space="preserve">Esme Moffett        </t>
  </si>
  <si>
    <t xml:space="preserve">Fiona Webb          </t>
  </si>
  <si>
    <t>Elizabeth Michaelson</t>
  </si>
  <si>
    <t xml:space="preserve">Estelle Skinner     </t>
  </si>
  <si>
    <t xml:space="preserve">Laura Mason         </t>
  </si>
  <si>
    <t xml:space="preserve">Trudy Saxton        </t>
  </si>
  <si>
    <t xml:space="preserve">Laraine Gibbins     </t>
  </si>
  <si>
    <t xml:space="preserve">Heather Partridge   </t>
  </si>
  <si>
    <t>InStep Championship 2026: Male Clubs</t>
  </si>
  <si>
    <t>InStep Championship 2026: Female Clubs</t>
  </si>
  <si>
    <t>ColyTen</t>
  </si>
  <si>
    <t xml:space="preserve">Donald Brooks       </t>
  </si>
  <si>
    <t>Uplowman 10K</t>
  </si>
  <si>
    <t>112*</t>
  </si>
  <si>
    <t xml:space="preserve">Oliver White        </t>
  </si>
  <si>
    <t xml:space="preserve">Matt Hollings       </t>
  </si>
  <si>
    <t xml:space="preserve">Liam Keeler         </t>
  </si>
  <si>
    <t xml:space="preserve">Langdon Williams    </t>
  </si>
  <si>
    <t xml:space="preserve">Ashley Dawkins      </t>
  </si>
  <si>
    <t xml:space="preserve">Tim Thompson        </t>
  </si>
  <si>
    <t xml:space="preserve">Hadleigh Davies     </t>
  </si>
  <si>
    <t xml:space="preserve">David Snook         </t>
  </si>
  <si>
    <t xml:space="preserve">Duncan Knight       </t>
  </si>
  <si>
    <t xml:space="preserve">James Woolf         </t>
  </si>
  <si>
    <t xml:space="preserve">Justyn Coates       </t>
  </si>
  <si>
    <t xml:space="preserve">Ashley Coghalan     </t>
  </si>
  <si>
    <t xml:space="preserve">Haydn Boehm         </t>
  </si>
  <si>
    <t xml:space="preserve">Richard Harvey      </t>
  </si>
  <si>
    <t xml:space="preserve">Alan Kember         </t>
  </si>
  <si>
    <t xml:space="preserve">Neil Rutley         </t>
  </si>
  <si>
    <t xml:space="preserve">Gavin Parrott       </t>
  </si>
  <si>
    <t xml:space="preserve">Derek Skinner       </t>
  </si>
  <si>
    <t xml:space="preserve">Nigel Barnett       </t>
  </si>
  <si>
    <t xml:space="preserve">Steve Morgan        </t>
  </si>
  <si>
    <t xml:space="preserve">Roger Hayes         </t>
  </si>
  <si>
    <t xml:space="preserve">Mark Sanders        </t>
  </si>
  <si>
    <t xml:space="preserve">Allen Taylor        </t>
  </si>
  <si>
    <t xml:space="preserve">Martin Lee          </t>
  </si>
  <si>
    <t xml:space="preserve">Mark Dallyn         </t>
  </si>
  <si>
    <t xml:space="preserve">Jayden Taylor       </t>
  </si>
  <si>
    <t xml:space="preserve">Steven Davey        </t>
  </si>
  <si>
    <t xml:space="preserve">Nick Adams          </t>
  </si>
  <si>
    <t xml:space="preserve">Jacob Haddon        </t>
  </si>
  <si>
    <t xml:space="preserve">Andrew O'reilly     </t>
  </si>
  <si>
    <t xml:space="preserve">Roger Moss          </t>
  </si>
  <si>
    <t xml:space="preserve">Ryan Simpson        </t>
  </si>
  <si>
    <t xml:space="preserve">Carolyn Sanders     </t>
  </si>
  <si>
    <t xml:space="preserve">James Childe        </t>
  </si>
  <si>
    <t xml:space="preserve">Shirley Salter      </t>
  </si>
  <si>
    <t xml:space="preserve">Jools Elsom         </t>
  </si>
  <si>
    <t xml:space="preserve">Bob Carter          </t>
  </si>
  <si>
    <t xml:space="preserve">Charley Keirle      </t>
  </si>
  <si>
    <t xml:space="preserve">Stuart Moulson      </t>
  </si>
  <si>
    <t xml:space="preserve">Martin Potter       </t>
  </si>
  <si>
    <t xml:space="preserve">Charlie Hollings    </t>
  </si>
  <si>
    <t xml:space="preserve">Pete Haley          </t>
  </si>
  <si>
    <t xml:space="preserve">Gareth Davies       </t>
  </si>
  <si>
    <t xml:space="preserve">Patrick Livingstone </t>
  </si>
  <si>
    <t xml:space="preserve">Harry Mcmahon       </t>
  </si>
  <si>
    <t xml:space="preserve">Matt Clist          </t>
  </si>
  <si>
    <t xml:space="preserve">Jack Broom          </t>
  </si>
  <si>
    <t xml:space="preserve">Jack Turner         </t>
  </si>
  <si>
    <t xml:space="preserve">Sam Bailey          </t>
  </si>
  <si>
    <t xml:space="preserve">Jack Eade           </t>
  </si>
  <si>
    <t xml:space="preserve">Ashton Hewitt       </t>
  </si>
  <si>
    <t xml:space="preserve">William Thomas      </t>
  </si>
  <si>
    <t xml:space="preserve">Steve Heal          </t>
  </si>
  <si>
    <t xml:space="preserve">Justin Cudmore      </t>
  </si>
  <si>
    <t xml:space="preserve">Nick Silkstone      </t>
  </si>
  <si>
    <t xml:space="preserve">Robert Collier      </t>
  </si>
  <si>
    <t xml:space="preserve">Richard Jones       </t>
  </si>
  <si>
    <t xml:space="preserve">Lee Moran           </t>
  </si>
  <si>
    <t xml:space="preserve">Tony Smith          </t>
  </si>
  <si>
    <t xml:space="preserve">Ed Shaw             </t>
  </si>
  <si>
    <t xml:space="preserve">Bradley Hewitt      </t>
  </si>
  <si>
    <t xml:space="preserve">Adrian Strawbridge  </t>
  </si>
  <si>
    <t xml:space="preserve">Kevin Hawker        </t>
  </si>
  <si>
    <t xml:space="preserve">Charlie Withers     </t>
  </si>
  <si>
    <t xml:space="preserve">Pete Nichols        </t>
  </si>
  <si>
    <t xml:space="preserve">Alex Flynn          </t>
  </si>
  <si>
    <t xml:space="preserve">Tim Vialls          </t>
  </si>
  <si>
    <t xml:space="preserve">Tim Sibley          </t>
  </si>
  <si>
    <t xml:space="preserve">Paul Thomas         </t>
  </si>
  <si>
    <t xml:space="preserve">Sam Weekes          </t>
  </si>
  <si>
    <t xml:space="preserve">Mason Watts         </t>
  </si>
  <si>
    <t xml:space="preserve">Richard Cottle      </t>
  </si>
  <si>
    <t xml:space="preserve">Sam Rowland         </t>
  </si>
  <si>
    <t xml:space="preserve">Tom Breeze          </t>
  </si>
  <si>
    <t xml:space="preserve">Nick Couch          </t>
  </si>
  <si>
    <t xml:space="preserve">Kerry Roberts       </t>
  </si>
  <si>
    <t xml:space="preserve">Phil Spencer        </t>
  </si>
  <si>
    <t xml:space="preserve">Thomas Parsons      </t>
  </si>
  <si>
    <t xml:space="preserve">Blake Keeffe        </t>
  </si>
  <si>
    <t xml:space="preserve">Chris Melley        </t>
  </si>
  <si>
    <t xml:space="preserve">Tim Pepper          </t>
  </si>
  <si>
    <t xml:space="preserve">Geoff Nicholls      </t>
  </si>
  <si>
    <t xml:space="preserve">Mark Head           </t>
  </si>
  <si>
    <t xml:space="preserve">Ollie Horne         </t>
  </si>
  <si>
    <t xml:space="preserve">Adam Ferris         </t>
  </si>
  <si>
    <t xml:space="preserve">Craig Butler        </t>
  </si>
  <si>
    <t xml:space="preserve">Andy West           </t>
  </si>
  <si>
    <t xml:space="preserve">Mike Wadsworth      </t>
  </si>
  <si>
    <t xml:space="preserve">Simon Aplin         </t>
  </si>
  <si>
    <t xml:space="preserve">Howard Bidmead      </t>
  </si>
  <si>
    <t xml:space="preserve">Rafi Maclure        </t>
  </si>
  <si>
    <t xml:space="preserve">Alex Buley          </t>
  </si>
  <si>
    <t xml:space="preserve">Andy Charrington    </t>
  </si>
  <si>
    <t xml:space="preserve">Chris Massey        </t>
  </si>
  <si>
    <t xml:space="preserve">Nigel Grimshire     </t>
  </si>
  <si>
    <t xml:space="preserve">Graeme Ford         </t>
  </si>
  <si>
    <t xml:space="preserve">Richard Jarman      </t>
  </si>
  <si>
    <t xml:space="preserve">David Hutton        </t>
  </si>
  <si>
    <t xml:space="preserve">Scott Jordan        </t>
  </si>
  <si>
    <t xml:space="preserve">Cameron Mitchell    </t>
  </si>
  <si>
    <t xml:space="preserve">Myles Clough        </t>
  </si>
  <si>
    <t xml:space="preserve">Jamie Garnett       </t>
  </si>
  <si>
    <t xml:space="preserve">David Cooke         </t>
  </si>
  <si>
    <t xml:space="preserve">Lawrence Atherton   </t>
  </si>
  <si>
    <t xml:space="preserve">Graham Newton       </t>
  </si>
  <si>
    <t xml:space="preserve">Ian Land            </t>
  </si>
  <si>
    <t xml:space="preserve">Paul Barter         </t>
  </si>
  <si>
    <t xml:space="preserve">Walter Andrews      </t>
  </si>
  <si>
    <t xml:space="preserve">Richard Harris      </t>
  </si>
  <si>
    <t xml:space="preserve">Paul Harrison       </t>
  </si>
  <si>
    <t xml:space="preserve">Jim Kimber          </t>
  </si>
  <si>
    <t xml:space="preserve">Ian White           </t>
  </si>
  <si>
    <t>Darren Boswell-gallagher</t>
  </si>
  <si>
    <t xml:space="preserve">Matthew Cummings    </t>
  </si>
  <si>
    <t xml:space="preserve">Rupert Pady         </t>
  </si>
  <si>
    <t xml:space="preserve">Ben Stone           </t>
  </si>
  <si>
    <t xml:space="preserve">Mitch Lowes         </t>
  </si>
  <si>
    <t xml:space="preserve">Lewis Brown         </t>
  </si>
  <si>
    <t xml:space="preserve">Kevin Kelly         </t>
  </si>
  <si>
    <t xml:space="preserve">Colin Hamnett       </t>
  </si>
  <si>
    <t xml:space="preserve">Mark Parsons        </t>
  </si>
  <si>
    <t xml:space="preserve">Kevin Hagley        </t>
  </si>
  <si>
    <t xml:space="preserve">Pete Hallett        </t>
  </si>
  <si>
    <t xml:space="preserve">Luke Freathy        </t>
  </si>
  <si>
    <t xml:space="preserve">Simon Freathy       </t>
  </si>
  <si>
    <t xml:space="preserve">Edward Prior        </t>
  </si>
  <si>
    <t xml:space="preserve">Aaron Rawlins       </t>
  </si>
  <si>
    <t xml:space="preserve">Henry Smith         </t>
  </si>
  <si>
    <t xml:space="preserve">Steve Speariett     </t>
  </si>
  <si>
    <t xml:space="preserve">Keith Agland        </t>
  </si>
  <si>
    <t xml:space="preserve">Baz Chandra         </t>
  </si>
  <si>
    <t xml:space="preserve">Adam Lusby          </t>
  </si>
  <si>
    <t xml:space="preserve">Jay Andrews         </t>
  </si>
  <si>
    <t xml:space="preserve">Phil Mosscrop       </t>
  </si>
  <si>
    <t xml:space="preserve">Andrew Coates       </t>
  </si>
  <si>
    <t xml:space="preserve">Darren Westlake     </t>
  </si>
  <si>
    <t xml:space="preserve">Ben Schellenberg    </t>
  </si>
  <si>
    <t xml:space="preserve">Tom Aldridge        </t>
  </si>
  <si>
    <t xml:space="preserve">Jake Heath          </t>
  </si>
  <si>
    <t xml:space="preserve">Gordon Gee          </t>
  </si>
  <si>
    <t xml:space="preserve">Ian White1          </t>
  </si>
  <si>
    <t xml:space="preserve">Pete Tosh           </t>
  </si>
  <si>
    <t xml:space="preserve">Cliff Marriott      </t>
  </si>
  <si>
    <t xml:space="preserve">Maarten Koeners     </t>
  </si>
  <si>
    <t xml:space="preserve">Chris Stock         </t>
  </si>
  <si>
    <t xml:space="preserve">94* </t>
  </si>
  <si>
    <t xml:space="preserve">98* </t>
  </si>
  <si>
    <t xml:space="preserve">89* </t>
  </si>
  <si>
    <t xml:space="preserve">Lydia Stimson       </t>
  </si>
  <si>
    <t xml:space="preserve">Jacqui Stokes       </t>
  </si>
  <si>
    <t xml:space="preserve">Jo Pearce           </t>
  </si>
  <si>
    <t xml:space="preserve">Elizabeth Nuttall   </t>
  </si>
  <si>
    <t xml:space="preserve">Emma Davey          </t>
  </si>
  <si>
    <t xml:space="preserve">Emma White          </t>
  </si>
  <si>
    <t xml:space="preserve">Naomi Shaw          </t>
  </si>
  <si>
    <t xml:space="preserve">Laura Kerr          </t>
  </si>
  <si>
    <t xml:space="preserve">Paula Ferris        </t>
  </si>
  <si>
    <t xml:space="preserve">May Argyle          </t>
  </si>
  <si>
    <t xml:space="preserve">Beth Ixer           </t>
  </si>
  <si>
    <t xml:space="preserve">Suzi Blackett       </t>
  </si>
  <si>
    <t xml:space="preserve">Kim Knight          </t>
  </si>
  <si>
    <t xml:space="preserve">Patricia Atkins     </t>
  </si>
  <si>
    <t xml:space="preserve">Lucinda Roddy       </t>
  </si>
  <si>
    <t xml:space="preserve">Caroline Clark      </t>
  </si>
  <si>
    <t xml:space="preserve">Melanie Bolden      </t>
  </si>
  <si>
    <t xml:space="preserve">Anne-Louise Child   </t>
  </si>
  <si>
    <t xml:space="preserve">Samantha Miller     </t>
  </si>
  <si>
    <t xml:space="preserve">Charlotte Bailey    </t>
  </si>
  <si>
    <t xml:space="preserve">Rachel Harrison     </t>
  </si>
  <si>
    <t xml:space="preserve">Fiona Seward        </t>
  </si>
  <si>
    <t xml:space="preserve">Becky Box           </t>
  </si>
  <si>
    <t xml:space="preserve">Michelle Doherty    </t>
  </si>
  <si>
    <t xml:space="preserve">Meg Bayliss         </t>
  </si>
  <si>
    <t xml:space="preserve">Holly Gillingham    </t>
  </si>
  <si>
    <t xml:space="preserve">Gemma Williams      </t>
  </si>
  <si>
    <t xml:space="preserve">Maria Frood         </t>
  </si>
  <si>
    <t xml:space="preserve">Carrie-Anne Labdon  </t>
  </si>
  <si>
    <t xml:space="preserve">Joanne Crossley     </t>
  </si>
  <si>
    <t xml:space="preserve">Donna Stone         </t>
  </si>
  <si>
    <t xml:space="preserve">Liz Buxton          </t>
  </si>
  <si>
    <t xml:space="preserve">Amanda Gibbs        </t>
  </si>
  <si>
    <t xml:space="preserve">Deb Winship         </t>
  </si>
  <si>
    <t xml:space="preserve">Courts Haley        </t>
  </si>
  <si>
    <t xml:space="preserve">Sharon Stronach     </t>
  </si>
  <si>
    <t xml:space="preserve">Denise Randall      </t>
  </si>
  <si>
    <t xml:space="preserve">Liz Curley          </t>
  </si>
  <si>
    <t xml:space="preserve">Sarah Walker        </t>
  </si>
  <si>
    <t xml:space="preserve">Julie Villis        </t>
  </si>
  <si>
    <t xml:space="preserve">Deborah Collins     </t>
  </si>
  <si>
    <t xml:space="preserve">Sammy Chaffey       </t>
  </si>
  <si>
    <t xml:space="preserve">Sara Louise Parker  </t>
  </si>
  <si>
    <t xml:space="preserve">Nicky Savill        </t>
  </si>
  <si>
    <t xml:space="preserve">Victoria Hill       </t>
  </si>
  <si>
    <t xml:space="preserve">Elin Bird           </t>
  </si>
  <si>
    <t xml:space="preserve">Tina Ashdown        </t>
  </si>
  <si>
    <t xml:space="preserve">Carla Gill          </t>
  </si>
  <si>
    <t xml:space="preserve">Elena Adkin         </t>
  </si>
  <si>
    <t xml:space="preserve">Jasmine Stone       </t>
  </si>
  <si>
    <t xml:space="preserve">Lauren Coleman      </t>
  </si>
  <si>
    <t xml:space="preserve">Jo Buxton           </t>
  </si>
  <si>
    <t xml:space="preserve">Cat Goncalves       </t>
  </si>
  <si>
    <t xml:space="preserve">Alice Kelly         </t>
  </si>
  <si>
    <t xml:space="preserve">Emily Kelly         </t>
  </si>
  <si>
    <t xml:space="preserve">Sarah Geijsels      </t>
  </si>
  <si>
    <t xml:space="preserve">Jess Adams          </t>
  </si>
  <si>
    <t xml:space="preserve">Jade Hopton         </t>
  </si>
  <si>
    <t xml:space="preserve">Kate Dearden-watts  </t>
  </si>
  <si>
    <t xml:space="preserve">Rachel Hennessey    </t>
  </si>
  <si>
    <t xml:space="preserve">Freya Westlake      </t>
  </si>
  <si>
    <t xml:space="preserve">Jodie Watts         </t>
  </si>
  <si>
    <t xml:space="preserve">Fran Bond           </t>
  </si>
  <si>
    <t xml:space="preserve">Judy Davey          </t>
  </si>
  <si>
    <t xml:space="preserve">Laura Nicholls      </t>
  </si>
  <si>
    <t xml:space="preserve">Jennie Sleeman      </t>
  </si>
  <si>
    <t xml:space="preserve">Pippa Westall       </t>
  </si>
  <si>
    <t xml:space="preserve">Rebecca Stevens     </t>
  </si>
  <si>
    <t xml:space="preserve">Savannah Bower      </t>
  </si>
  <si>
    <t xml:space="preserve">Peta Goodman        </t>
  </si>
  <si>
    <t xml:space="preserve">Adele Girdwood      </t>
  </si>
  <si>
    <t xml:space="preserve">Jen Rawlins         </t>
  </si>
  <si>
    <t xml:space="preserve">Geri Terry          </t>
  </si>
  <si>
    <t xml:space="preserve">Vicky Glanville     </t>
  </si>
  <si>
    <t xml:space="preserve">Vicki Wraight       </t>
  </si>
  <si>
    <t xml:space="preserve">Laura Walton        </t>
  </si>
  <si>
    <t xml:space="preserve">Poppy Hammett       </t>
  </si>
  <si>
    <t xml:space="preserve">Katharine Moran     </t>
  </si>
  <si>
    <t xml:space="preserve">Clare Staniforth    </t>
  </si>
  <si>
    <t xml:space="preserve">Claire Warner       </t>
  </si>
  <si>
    <t xml:space="preserve">Katy Lancaster      </t>
  </si>
  <si>
    <t xml:space="preserve">Fv40 </t>
  </si>
  <si>
    <t xml:space="preserve">Sam Tooze           </t>
  </si>
  <si>
    <t xml:space="preserve">Adrianne Mullins    </t>
  </si>
  <si>
    <t xml:space="preserve">Lucy Miles          </t>
  </si>
  <si>
    <t xml:space="preserve">Abigail Woollett    </t>
  </si>
  <si>
    <t xml:space="preserve">Roberta Wadsworth   </t>
  </si>
  <si>
    <t xml:space="preserve">Linda Hoe           </t>
  </si>
  <si>
    <t xml:space="preserve">Emma Ricahrdson     </t>
  </si>
  <si>
    <t xml:space="preserve">Lydia Williams      </t>
  </si>
  <si>
    <t xml:space="preserve">Phaedra Leveridge   </t>
  </si>
  <si>
    <t xml:space="preserve">Alice Beresford     </t>
  </si>
  <si>
    <t xml:space="preserve">Ruth Baker          </t>
  </si>
  <si>
    <t xml:space="preserve">Sue Chambers        </t>
  </si>
  <si>
    <t xml:space="preserve">Helen Boehm         </t>
  </si>
  <si>
    <t xml:space="preserve">Jo Ford             </t>
  </si>
  <si>
    <t xml:space="preserve">Kathy Millman       </t>
  </si>
  <si>
    <t xml:space="preserve">Shelley Strawbridge </t>
  </si>
  <si>
    <t xml:space="preserve">Linda Grady         </t>
  </si>
  <si>
    <t xml:space="preserve">Samantha Clancy     </t>
  </si>
  <si>
    <t xml:space="preserve">Jo Orsman           </t>
  </si>
  <si>
    <t xml:space="preserve">Marie Bower         </t>
  </si>
  <si>
    <t xml:space="preserve">Nerissa Shoebridge  </t>
  </si>
  <si>
    <t xml:space="preserve">Jen Creed           </t>
  </si>
  <si>
    <t xml:space="preserve">Julie Hedges        </t>
  </si>
  <si>
    <t xml:space="preserve">Elizabeth Mee       </t>
  </si>
  <si>
    <t xml:space="preserve">Molly Tapp          </t>
  </si>
  <si>
    <t xml:space="preserve">Rachel Gaunt        </t>
  </si>
  <si>
    <t xml:space="preserve">Kate Stanton        </t>
  </si>
  <si>
    <t xml:space="preserve">Kay Douglas         </t>
  </si>
  <si>
    <t xml:space="preserve">Nicola Kelly        </t>
  </si>
  <si>
    <t xml:space="preserve">Mary Daymond        </t>
  </si>
  <si>
    <t xml:space="preserve">Sarah Selway        </t>
  </si>
  <si>
    <t xml:space="preserve">Catherine Tapp      </t>
  </si>
  <si>
    <t xml:space="preserve">85* </t>
  </si>
  <si>
    <t xml:space="preserve">Exe Relays </t>
  </si>
  <si>
    <t xml:space="preserve">Matthew Hallgath    </t>
  </si>
  <si>
    <t xml:space="preserve">Lee Baker           </t>
  </si>
  <si>
    <t xml:space="preserve">Roxy Carter         </t>
  </si>
  <si>
    <t xml:space="preserve">Hayley Sanders      </t>
  </si>
  <si>
    <t>143*</t>
  </si>
  <si>
    <t xml:space="preserve">Charles Baker       </t>
  </si>
  <si>
    <t xml:space="preserve">Ryan Astbury        </t>
  </si>
  <si>
    <t xml:space="preserve">Milan Goc           </t>
  </si>
  <si>
    <t xml:space="preserve">Ross Stevens        </t>
  </si>
  <si>
    <t xml:space="preserve">Lewis Pang          </t>
  </si>
  <si>
    <t xml:space="preserve">Sean Morris         </t>
  </si>
  <si>
    <t xml:space="preserve">Frank Reay          </t>
  </si>
  <si>
    <t xml:space="preserve">Robert Scovell      </t>
  </si>
  <si>
    <t xml:space="preserve">Luke Howlett        </t>
  </si>
  <si>
    <t xml:space="preserve">Michael Border      </t>
  </si>
  <si>
    <t xml:space="preserve">Michael Feeney      </t>
  </si>
  <si>
    <t xml:space="preserve">Ian Pang            </t>
  </si>
  <si>
    <t xml:space="preserve">Barry Frost         </t>
  </si>
  <si>
    <t xml:space="preserve">Eyvoll Aston        </t>
  </si>
  <si>
    <t xml:space="preserve">Adam Doherty        </t>
  </si>
  <si>
    <t xml:space="preserve">Sam Wingrove        </t>
  </si>
  <si>
    <t xml:space="preserve">Oliver Bond         </t>
  </si>
  <si>
    <t xml:space="preserve">Peter Aston         </t>
  </si>
  <si>
    <t xml:space="preserve">Joe Chatting        </t>
  </si>
  <si>
    <t xml:space="preserve">Peter Brader        </t>
  </si>
  <si>
    <t xml:space="preserve">John Kavanagh       </t>
  </si>
  <si>
    <t xml:space="preserve">David Pressley      </t>
  </si>
  <si>
    <t xml:space="preserve">75* </t>
  </si>
  <si>
    <t xml:space="preserve">97* </t>
  </si>
  <si>
    <t xml:space="preserve">Melanie Brooks      </t>
  </si>
  <si>
    <t xml:space="preserve">Laura Law           </t>
  </si>
  <si>
    <t>Vanda Van der linden</t>
  </si>
  <si>
    <t xml:space="preserve">Amy Davey           </t>
  </si>
  <si>
    <t xml:space="preserve">Amy Bond            </t>
  </si>
  <si>
    <t xml:space="preserve">Leah Back           </t>
  </si>
  <si>
    <t xml:space="preserve">Jemima Amstad       </t>
  </si>
  <si>
    <t xml:space="preserve">Sara Williams       </t>
  </si>
  <si>
    <t xml:space="preserve">Angela Bell         </t>
  </si>
  <si>
    <t xml:space="preserve">Lorraine Lizius     </t>
  </si>
  <si>
    <t xml:space="preserve">Sarah Coates        </t>
  </si>
  <si>
    <t xml:space="preserve">Debra Pressley      </t>
  </si>
  <si>
    <t>Exe 5K</t>
  </si>
  <si>
    <t>183*</t>
  </si>
  <si>
    <t>158*</t>
  </si>
  <si>
    <t>177*</t>
  </si>
  <si>
    <t>160*</t>
  </si>
  <si>
    <t>154*</t>
  </si>
  <si>
    <t>114*</t>
  </si>
  <si>
    <t xml:space="preserve">Tom Merson          </t>
  </si>
  <si>
    <t xml:space="preserve">Tom Jacobs          </t>
  </si>
  <si>
    <t xml:space="preserve">Charles Kennerley   </t>
  </si>
  <si>
    <t xml:space="preserve">James Ashforth      </t>
  </si>
  <si>
    <t xml:space="preserve">Mark Spraggs        </t>
  </si>
  <si>
    <t xml:space="preserve">Conor Mellamphy     </t>
  </si>
  <si>
    <t xml:space="preserve">Brad Good           </t>
  </si>
  <si>
    <t xml:space="preserve">James Male          </t>
  </si>
  <si>
    <t xml:space="preserve">Ben Hudson          </t>
  </si>
  <si>
    <t xml:space="preserve">Alan Morbey         </t>
  </si>
  <si>
    <t xml:space="preserve">Robert Faulkner     </t>
  </si>
  <si>
    <t xml:space="preserve">Mark Norgate        </t>
  </si>
  <si>
    <t xml:space="preserve">Kevin Feeney        </t>
  </si>
  <si>
    <t xml:space="preserve">Wayne Babey         </t>
  </si>
  <si>
    <t xml:space="preserve">Jeremy Slade        </t>
  </si>
  <si>
    <t xml:space="preserve">Andy Distin         </t>
  </si>
  <si>
    <t xml:space="preserve">Gwylym Gibson       </t>
  </si>
  <si>
    <t xml:space="preserve">John Terry          </t>
  </si>
  <si>
    <t xml:space="preserve">Owen Richards       </t>
  </si>
  <si>
    <t xml:space="preserve">Alexander Sykes     </t>
  </si>
  <si>
    <t xml:space="preserve">Stephen Hussey      </t>
  </si>
  <si>
    <t xml:space="preserve">Arthur Bornet       </t>
  </si>
  <si>
    <t xml:space="preserve">Andrew Johnson      </t>
  </si>
  <si>
    <t xml:space="preserve">Isaac Clarke        </t>
  </si>
  <si>
    <t xml:space="preserve">Dennis Hall         </t>
  </si>
  <si>
    <t xml:space="preserve">Jim Durston         </t>
  </si>
  <si>
    <t>100*</t>
  </si>
  <si>
    <t xml:space="preserve">96* </t>
  </si>
  <si>
    <t xml:space="preserve">97*         </t>
  </si>
  <si>
    <t xml:space="preserve">95* </t>
  </si>
  <si>
    <t xml:space="preserve">83* </t>
  </si>
  <si>
    <t xml:space="preserve">99*         </t>
  </si>
  <si>
    <t xml:space="preserve">91* </t>
  </si>
  <si>
    <t xml:space="preserve">90* </t>
  </si>
  <si>
    <t xml:space="preserve">99* </t>
  </si>
  <si>
    <t xml:space="preserve">87* </t>
  </si>
  <si>
    <t>171*</t>
  </si>
  <si>
    <t>149*</t>
  </si>
  <si>
    <t xml:space="preserve">Tracy Elphick       </t>
  </si>
  <si>
    <t xml:space="preserve">Olivia Mills        </t>
  </si>
  <si>
    <t xml:space="preserve">Rebecca Hayes       </t>
  </si>
  <si>
    <t xml:space="preserve">Karen Atyeo         </t>
  </si>
  <si>
    <t xml:space="preserve">Erin Ellis          </t>
  </si>
  <si>
    <t xml:space="preserve">Lucy Butler         </t>
  </si>
  <si>
    <t xml:space="preserve">Bekah Yelland       </t>
  </si>
  <si>
    <t xml:space="preserve">Tonya Mcgauley      </t>
  </si>
  <si>
    <t xml:space="preserve">Olwen Seward        </t>
  </si>
  <si>
    <t xml:space="preserve">Lucy Peacock        </t>
  </si>
  <si>
    <t xml:space="preserve">Cheryl Hills        </t>
  </si>
  <si>
    <t xml:space="preserve">Georgie Harris      </t>
  </si>
  <si>
    <t xml:space="preserve">Liz Slade           </t>
  </si>
  <si>
    <t xml:space="preserve">Sarah Shepley       </t>
  </si>
  <si>
    <t xml:space="preserve">Emma Barley         </t>
  </si>
  <si>
    <t xml:space="preserve">Liz Easter          </t>
  </si>
  <si>
    <t xml:space="preserve">Amanda Lacey        </t>
  </si>
  <si>
    <t xml:space="preserve">Rakki Sadavarte     </t>
  </si>
  <si>
    <t xml:space="preserve">Linda Howell        </t>
  </si>
  <si>
    <t xml:space="preserve">Sandra Wright       </t>
  </si>
  <si>
    <t xml:space="preserve">Emma Farleigh       </t>
  </si>
  <si>
    <t xml:space="preserve">Claire Farrar       </t>
  </si>
  <si>
    <t xml:space="preserve">Emma Dixon          </t>
  </si>
  <si>
    <t xml:space="preserve">Bethany Brooks      </t>
  </si>
  <si>
    <t xml:space="preserve">Darcie Carruthers   </t>
  </si>
  <si>
    <t xml:space="preserve">Imi Clarke          </t>
  </si>
  <si>
    <t>189*</t>
  </si>
  <si>
    <t>180*</t>
  </si>
  <si>
    <t>105*</t>
  </si>
  <si>
    <t xml:space="preserve">Sam Andrews         </t>
  </si>
  <si>
    <t xml:space="preserve">Peter Moore         </t>
  </si>
  <si>
    <t xml:space="preserve">Eric Foster         </t>
  </si>
  <si>
    <t xml:space="preserve">Linda Diggines      </t>
  </si>
  <si>
    <t xml:space="preserve">Shelley O'berg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</si>
</sst>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@"/>
  </numFmts>
  <fonts count="16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Wingdings 2"/>
      <charset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6"/>
      <color theme="1"/>
      <name val="Arial"/>
      <family val="2"/>
    </font>
    <font>
      <sz val="12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4DFEC"/>
        <bgColor rgb="FF000000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textRotation="90"/>
    </xf>
    <xf numFmtId="0" fontId="8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textRotation="90"/>
    </xf>
    <xf numFmtId="164" fontId="1" fillId="0" borderId="1" xfId="0" applyNumberFormat="1" applyFont="1" applyBorder="1" applyAlignment="1">
      <alignment horizontal="center" textRotation="90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4" fillId="0" borderId="0" xfId="0" applyFont="1"/>
    <xf numFmtId="1" fontId="2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 textRotation="90"/>
    </xf>
    <xf numFmtId="1" fontId="1" fillId="0" borderId="5" xfId="0" applyNumberFormat="1" applyFont="1" applyBorder="1" applyAlignment="1">
      <alignment horizontal="center" textRotation="90"/>
    </xf>
    <xf numFmtId="164" fontId="1" fillId="0" borderId="2" xfId="0" applyNumberFormat="1" applyFont="1" applyBorder="1" applyAlignment="1">
      <alignment horizontal="center" textRotation="90"/>
    </xf>
    <xf numFmtId="0" fontId="15" fillId="0" borderId="0" xfId="0" applyFont="1"/>
    <xf numFmtId="0" fontId="15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Sen" connectionId="6" xr16:uid="{00000000-0016-0000-02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V40" connectionId="7" xr16:uid="{00000000-0016-0000-03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V50" connectionId="8" xr16:uid="{00000000-0016-0000-04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V60" connectionId="9" xr16:uid="{00000000-0016-0000-05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ema" connectionId="1" xr16:uid="{00000000-0016-0000-0800-000005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Sen" connectionId="2" xr16:uid="{00000000-0016-0000-0900-000006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V35" connectionId="3" xr16:uid="{00000000-0016-0000-0A00-000007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V45" connectionId="4" xr16:uid="{00000000-0016-0000-0B00-000008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V55" connectionId="5" xr16:uid="{00000000-0016-0000-0C00-000009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137" workbookViewId="0">
      <selection activeCell="A29" sqref="A29"/>
    </sheetView>
  </sheetViews>
  <sheetFormatPr baseColWidth="10" defaultRowHeight="16" x14ac:dyDescent="0.2"/>
  <cols>
    <col min="1" max="1" width="43" customWidth="1"/>
    <col min="2" max="2" width="25.1640625" customWidth="1"/>
    <col min="3" max="3" width="22.6640625" customWidth="1"/>
    <col min="4" max="4" width="24.5" customWidth="1"/>
  </cols>
  <sheetData>
    <row r="1" spans="1:6" ht="20" x14ac:dyDescent="0.2">
      <c r="A1" s="5" t="s">
        <v>16</v>
      </c>
      <c r="B1" s="6" t="s">
        <v>17</v>
      </c>
      <c r="C1" s="7" t="s">
        <v>18</v>
      </c>
      <c r="D1" s="6" t="s">
        <v>19</v>
      </c>
    </row>
    <row r="2" spans="1:6" ht="20" x14ac:dyDescent="0.2">
      <c r="A2" s="8"/>
      <c r="B2" s="9"/>
      <c r="C2" s="10"/>
      <c r="D2" s="9"/>
    </row>
    <row r="3" spans="1:6" ht="20" x14ac:dyDescent="0.2">
      <c r="A3" s="11" t="s">
        <v>77</v>
      </c>
      <c r="B3" s="12" t="s">
        <v>38</v>
      </c>
      <c r="C3" s="14">
        <v>46047</v>
      </c>
      <c r="D3" s="12" t="s">
        <v>38</v>
      </c>
    </row>
    <row r="4" spans="1:6" ht="20" x14ac:dyDescent="0.2">
      <c r="A4" s="11" t="s">
        <v>43</v>
      </c>
      <c r="B4" s="12" t="s">
        <v>38</v>
      </c>
      <c r="C4" s="14">
        <v>46070</v>
      </c>
      <c r="D4" s="12" t="s">
        <v>38</v>
      </c>
    </row>
    <row r="5" spans="1:6" ht="20" x14ac:dyDescent="0.2">
      <c r="A5" s="38" t="s">
        <v>305</v>
      </c>
      <c r="B5" s="12" t="s">
        <v>38</v>
      </c>
      <c r="C5" s="14">
        <v>46127</v>
      </c>
      <c r="D5" s="12" t="s">
        <v>38</v>
      </c>
    </row>
    <row r="6" spans="1:6" ht="20" x14ac:dyDescent="0.2">
      <c r="A6" s="11" t="s">
        <v>41</v>
      </c>
      <c r="B6" s="12" t="s">
        <v>38</v>
      </c>
      <c r="C6" s="14">
        <v>46179</v>
      </c>
      <c r="D6" s="12" t="s">
        <v>38</v>
      </c>
    </row>
    <row r="7" spans="1:6" ht="20" x14ac:dyDescent="0.2">
      <c r="A7" s="11" t="s">
        <v>35</v>
      </c>
      <c r="B7" s="12" t="s">
        <v>38</v>
      </c>
      <c r="C7" s="14">
        <v>46171</v>
      </c>
      <c r="D7" s="12" t="s">
        <v>38</v>
      </c>
    </row>
    <row r="8" spans="1:6" ht="20" x14ac:dyDescent="0.2">
      <c r="A8" s="11" t="s">
        <v>49</v>
      </c>
      <c r="B8" s="12" t="s">
        <v>38</v>
      </c>
      <c r="C8" s="14">
        <v>46171</v>
      </c>
      <c r="D8" s="12" t="s">
        <v>38</v>
      </c>
      <c r="E8" s="19"/>
    </row>
    <row r="9" spans="1:6" ht="20" x14ac:dyDescent="0.2">
      <c r="A9" s="11" t="s">
        <v>350</v>
      </c>
      <c r="B9" s="12" t="s">
        <v>38</v>
      </c>
      <c r="C9" s="14">
        <v>46171</v>
      </c>
      <c r="D9" s="12" t="s">
        <v>38</v>
      </c>
    </row>
    <row r="10" spans="1:6" ht="20" x14ac:dyDescent="0.2">
      <c r="A10" s="11" t="s">
        <v>80</v>
      </c>
      <c r="B10" s="12" t="s">
        <v>38</v>
      </c>
      <c r="C10" s="14">
        <v>46203</v>
      </c>
      <c r="D10" s="12" t="s">
        <v>38</v>
      </c>
    </row>
    <row r="11" spans="1:6" ht="20" x14ac:dyDescent="0.2">
      <c r="A11" s="11" t="s">
        <v>81</v>
      </c>
      <c r="B11" s="12" t="s">
        <v>38</v>
      </c>
      <c r="C11" s="14">
        <v>46241</v>
      </c>
      <c r="D11" s="12" t="s">
        <v>38</v>
      </c>
    </row>
    <row r="12" spans="1:6" ht="20" x14ac:dyDescent="0.2">
      <c r="A12" s="11" t="s">
        <v>657</v>
      </c>
      <c r="B12" s="12" t="s">
        <v>38</v>
      </c>
      <c r="C12" s="14">
        <v>46241</v>
      </c>
      <c r="D12" s="12" t="s">
        <v>38</v>
      </c>
    </row>
    <row r="13" spans="1:6" ht="20" x14ac:dyDescent="0.2">
      <c r="A13" s="11" t="s">
        <v>46</v>
      </c>
      <c r="B13" s="12" t="s">
        <v>38</v>
      </c>
      <c r="C13" s="14">
        <v>46279</v>
      </c>
      <c r="D13" s="12"/>
      <c r="F13" t="s">
        <v>20</v>
      </c>
    </row>
    <row r="14" spans="1:6" ht="20" x14ac:dyDescent="0.2">
      <c r="A14" s="11"/>
      <c r="B14" s="12"/>
      <c r="C14" s="14"/>
      <c r="D14" s="12"/>
    </row>
    <row r="15" spans="1:6" ht="20" x14ac:dyDescent="0.2">
      <c r="A15" s="11"/>
      <c r="B15" s="12"/>
      <c r="C15" s="14"/>
      <c r="D15" s="12"/>
    </row>
    <row r="17" spans="1:1" ht="20" x14ac:dyDescent="0.2">
      <c r="A17" s="18" t="s">
        <v>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5"/>
  <sheetViews>
    <sheetView workbookViewId="0">
      <selection activeCell="V24" sqref="V24"/>
    </sheetView>
  </sheetViews>
  <sheetFormatPr baseColWidth="10" defaultRowHeight="16" x14ac:dyDescent="0.2"/>
  <cols>
    <col min="1" max="1" width="8" style="13" customWidth="1"/>
    <col min="2" max="2" width="17.1640625" customWidth="1"/>
    <col min="3" max="3" width="23.1640625" bestFit="1" customWidth="1"/>
    <col min="4" max="4" width="8.33203125" bestFit="1" customWidth="1"/>
    <col min="5" max="5" width="10.1640625" style="13" customWidth="1"/>
    <col min="6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128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40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238</v>
      </c>
      <c r="C3" t="s">
        <v>51</v>
      </c>
      <c r="D3" t="s">
        <v>31</v>
      </c>
      <c r="E3">
        <v>0</v>
      </c>
      <c r="F3">
        <v>97</v>
      </c>
      <c r="G3">
        <v>98</v>
      </c>
      <c r="H3">
        <v>0</v>
      </c>
      <c r="I3">
        <v>0</v>
      </c>
      <c r="J3">
        <v>0</v>
      </c>
      <c r="K3">
        <v>0</v>
      </c>
      <c r="L3">
        <v>100</v>
      </c>
      <c r="M3">
        <v>0</v>
      </c>
      <c r="N3">
        <v>99</v>
      </c>
      <c r="O3">
        <v>0</v>
      </c>
      <c r="P3">
        <v>0</v>
      </c>
      <c r="Q3">
        <v>0</v>
      </c>
      <c r="R3">
        <v>0</v>
      </c>
      <c r="S3">
        <v>394</v>
      </c>
      <c r="T3">
        <v>4</v>
      </c>
    </row>
    <row r="4" spans="1:20" x14ac:dyDescent="0.2">
      <c r="A4" s="13">
        <v>2</v>
      </c>
      <c r="B4" t="s">
        <v>117</v>
      </c>
      <c r="C4" t="s">
        <v>32</v>
      </c>
      <c r="D4" t="s">
        <v>31</v>
      </c>
      <c r="E4">
        <v>97</v>
      </c>
      <c r="F4">
        <v>0</v>
      </c>
      <c r="G4" t="s">
        <v>691</v>
      </c>
      <c r="H4">
        <v>96</v>
      </c>
      <c r="I4" t="s">
        <v>614</v>
      </c>
      <c r="J4">
        <v>99</v>
      </c>
      <c r="K4">
        <v>0</v>
      </c>
      <c r="L4">
        <v>0</v>
      </c>
      <c r="M4">
        <v>99</v>
      </c>
      <c r="N4">
        <v>0</v>
      </c>
      <c r="O4">
        <v>0</v>
      </c>
      <c r="P4">
        <v>0</v>
      </c>
      <c r="Q4">
        <v>0</v>
      </c>
      <c r="R4">
        <v>0</v>
      </c>
      <c r="S4">
        <v>391</v>
      </c>
      <c r="T4">
        <v>6</v>
      </c>
    </row>
    <row r="5" spans="1:20" x14ac:dyDescent="0.2">
      <c r="A5" s="13">
        <v>3</v>
      </c>
      <c r="B5" t="s">
        <v>241</v>
      </c>
      <c r="C5" t="s">
        <v>29</v>
      </c>
      <c r="D5" t="s">
        <v>31</v>
      </c>
      <c r="E5">
        <v>0</v>
      </c>
      <c r="F5">
        <v>96</v>
      </c>
      <c r="G5">
        <v>0</v>
      </c>
      <c r="H5">
        <v>99</v>
      </c>
      <c r="I5">
        <v>93</v>
      </c>
      <c r="J5">
        <v>0</v>
      </c>
      <c r="K5">
        <v>0</v>
      </c>
      <c r="L5">
        <v>0</v>
      </c>
      <c r="M5">
        <v>0</v>
      </c>
      <c r="N5">
        <v>97</v>
      </c>
      <c r="O5">
        <v>0</v>
      </c>
      <c r="P5">
        <v>0</v>
      </c>
      <c r="Q5">
        <v>0</v>
      </c>
      <c r="R5">
        <v>0</v>
      </c>
      <c r="S5">
        <v>385</v>
      </c>
      <c r="T5">
        <v>4</v>
      </c>
    </row>
    <row r="6" spans="1:20" x14ac:dyDescent="0.2">
      <c r="A6" s="13">
        <v>4</v>
      </c>
      <c r="B6" t="s">
        <v>339</v>
      </c>
      <c r="C6" t="s">
        <v>32</v>
      </c>
      <c r="D6" t="s">
        <v>31</v>
      </c>
      <c r="E6">
        <v>0</v>
      </c>
      <c r="F6">
        <v>0</v>
      </c>
      <c r="G6">
        <v>95</v>
      </c>
      <c r="H6">
        <v>0</v>
      </c>
      <c r="I6">
        <v>80</v>
      </c>
      <c r="J6">
        <v>0</v>
      </c>
      <c r="K6">
        <v>0</v>
      </c>
      <c r="L6">
        <v>97</v>
      </c>
      <c r="M6">
        <v>96</v>
      </c>
      <c r="N6">
        <v>0</v>
      </c>
      <c r="O6">
        <v>0</v>
      </c>
      <c r="P6">
        <v>0</v>
      </c>
      <c r="Q6">
        <v>0</v>
      </c>
      <c r="R6">
        <v>0</v>
      </c>
      <c r="S6">
        <v>368</v>
      </c>
      <c r="T6">
        <v>4</v>
      </c>
    </row>
    <row r="7" spans="1:20" x14ac:dyDescent="0.2">
      <c r="A7" s="13">
        <v>5</v>
      </c>
      <c r="B7" t="s">
        <v>260</v>
      </c>
      <c r="C7" t="s">
        <v>27</v>
      </c>
      <c r="D7" t="s">
        <v>31</v>
      </c>
      <c r="E7">
        <v>0</v>
      </c>
      <c r="F7">
        <v>85</v>
      </c>
      <c r="G7">
        <v>0</v>
      </c>
      <c r="H7">
        <v>0</v>
      </c>
      <c r="I7">
        <v>82</v>
      </c>
      <c r="J7">
        <v>0</v>
      </c>
      <c r="K7">
        <v>0</v>
      </c>
      <c r="L7">
        <v>95</v>
      </c>
      <c r="M7">
        <v>0</v>
      </c>
      <c r="N7">
        <v>95</v>
      </c>
      <c r="O7">
        <v>0</v>
      </c>
      <c r="P7">
        <v>0</v>
      </c>
      <c r="Q7">
        <v>0</v>
      </c>
      <c r="R7">
        <v>0</v>
      </c>
      <c r="S7">
        <v>357</v>
      </c>
      <c r="T7">
        <v>4</v>
      </c>
    </row>
    <row r="8" spans="1:20" x14ac:dyDescent="0.2">
      <c r="A8" s="13">
        <v>6</v>
      </c>
      <c r="B8" t="s">
        <v>500</v>
      </c>
      <c r="C8" t="s">
        <v>32</v>
      </c>
      <c r="D8" t="s">
        <v>31</v>
      </c>
      <c r="E8">
        <v>0</v>
      </c>
      <c r="F8">
        <v>0</v>
      </c>
      <c r="G8">
        <v>0</v>
      </c>
      <c r="H8">
        <v>100</v>
      </c>
      <c r="I8">
        <v>0</v>
      </c>
      <c r="J8">
        <v>0</v>
      </c>
      <c r="K8">
        <v>0</v>
      </c>
      <c r="L8">
        <v>0</v>
      </c>
      <c r="M8">
        <v>100</v>
      </c>
      <c r="N8">
        <v>100</v>
      </c>
      <c r="O8">
        <v>0</v>
      </c>
      <c r="P8">
        <v>0</v>
      </c>
      <c r="Q8">
        <v>0</v>
      </c>
      <c r="R8">
        <v>0</v>
      </c>
      <c r="S8">
        <v>300</v>
      </c>
      <c r="T8">
        <v>3</v>
      </c>
    </row>
    <row r="9" spans="1:20" x14ac:dyDescent="0.2">
      <c r="A9" s="13">
        <v>7</v>
      </c>
      <c r="B9" t="s">
        <v>246</v>
      </c>
      <c r="C9" t="s">
        <v>34</v>
      </c>
      <c r="D9" t="s">
        <v>31</v>
      </c>
      <c r="E9">
        <v>0</v>
      </c>
      <c r="F9">
        <v>93</v>
      </c>
      <c r="G9">
        <v>0</v>
      </c>
      <c r="H9">
        <v>0</v>
      </c>
      <c r="I9">
        <v>96</v>
      </c>
      <c r="J9">
        <v>0</v>
      </c>
      <c r="K9">
        <v>100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289</v>
      </c>
      <c r="T9">
        <v>3</v>
      </c>
    </row>
    <row r="10" spans="1:20" x14ac:dyDescent="0.2">
      <c r="A10" s="13">
        <v>8</v>
      </c>
      <c r="B10" t="s">
        <v>73</v>
      </c>
      <c r="C10" t="s">
        <v>51</v>
      </c>
      <c r="D10" t="s">
        <v>31</v>
      </c>
      <c r="E10">
        <v>98</v>
      </c>
      <c r="F10">
        <v>90</v>
      </c>
      <c r="G10">
        <v>0</v>
      </c>
      <c r="H10">
        <v>0</v>
      </c>
      <c r="I10">
        <v>0</v>
      </c>
      <c r="J10">
        <v>0</v>
      </c>
      <c r="K10">
        <v>0</v>
      </c>
      <c r="L10">
        <v>98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286</v>
      </c>
      <c r="T10">
        <v>3</v>
      </c>
    </row>
    <row r="11" spans="1:20" x14ac:dyDescent="0.2">
      <c r="A11" s="13">
        <v>9</v>
      </c>
      <c r="B11" t="s">
        <v>704</v>
      </c>
      <c r="C11" t="s">
        <v>72</v>
      </c>
      <c r="D11" t="s">
        <v>31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97</v>
      </c>
      <c r="N11">
        <v>0</v>
      </c>
      <c r="O11">
        <v>100</v>
      </c>
      <c r="P11">
        <v>0</v>
      </c>
      <c r="Q11">
        <v>0</v>
      </c>
      <c r="R11">
        <v>0</v>
      </c>
      <c r="S11">
        <v>197</v>
      </c>
      <c r="T11">
        <v>2</v>
      </c>
    </row>
    <row r="12" spans="1:20" x14ac:dyDescent="0.2">
      <c r="A12" s="13">
        <v>10</v>
      </c>
      <c r="B12" t="s">
        <v>336</v>
      </c>
      <c r="C12" t="s">
        <v>27</v>
      </c>
      <c r="D12" t="s">
        <v>31</v>
      </c>
      <c r="E12">
        <v>0</v>
      </c>
      <c r="F12">
        <v>0</v>
      </c>
      <c r="G12">
        <v>97</v>
      </c>
      <c r="H12">
        <v>0</v>
      </c>
      <c r="I12">
        <v>0</v>
      </c>
      <c r="J12">
        <v>0</v>
      </c>
      <c r="K12">
        <v>0</v>
      </c>
      <c r="L12">
        <v>99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196</v>
      </c>
      <c r="T12">
        <v>2</v>
      </c>
    </row>
    <row r="13" spans="1:20" x14ac:dyDescent="0.2">
      <c r="A13" s="13">
        <v>11</v>
      </c>
      <c r="B13" t="s">
        <v>606</v>
      </c>
      <c r="C13" t="s">
        <v>34</v>
      </c>
      <c r="D13" t="s">
        <v>31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97</v>
      </c>
      <c r="L13">
        <v>0</v>
      </c>
      <c r="M13">
        <v>0</v>
      </c>
      <c r="N13">
        <v>0</v>
      </c>
      <c r="O13">
        <v>99</v>
      </c>
      <c r="P13">
        <v>0</v>
      </c>
      <c r="Q13">
        <v>0</v>
      </c>
      <c r="R13">
        <v>0</v>
      </c>
      <c r="S13">
        <v>196</v>
      </c>
      <c r="T13">
        <v>2</v>
      </c>
    </row>
    <row r="14" spans="1:20" x14ac:dyDescent="0.2">
      <c r="A14" s="13">
        <v>12</v>
      </c>
      <c r="B14" t="s">
        <v>507</v>
      </c>
      <c r="C14" t="s">
        <v>24</v>
      </c>
      <c r="D14" t="s">
        <v>31</v>
      </c>
      <c r="E14">
        <v>0</v>
      </c>
      <c r="F14">
        <v>0</v>
      </c>
      <c r="G14">
        <v>0</v>
      </c>
      <c r="H14">
        <v>95</v>
      </c>
      <c r="I14">
        <v>0</v>
      </c>
      <c r="J14">
        <v>100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195</v>
      </c>
      <c r="T14">
        <v>2</v>
      </c>
    </row>
    <row r="15" spans="1:20" x14ac:dyDescent="0.2">
      <c r="A15" s="13">
        <v>13</v>
      </c>
      <c r="B15" t="s">
        <v>93</v>
      </c>
      <c r="C15" t="s">
        <v>45</v>
      </c>
      <c r="D15" t="s">
        <v>31</v>
      </c>
      <c r="E15">
        <v>99</v>
      </c>
      <c r="F15">
        <v>91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190</v>
      </c>
      <c r="T15">
        <v>2</v>
      </c>
    </row>
    <row r="16" spans="1:20" x14ac:dyDescent="0.2">
      <c r="A16" s="13">
        <v>14</v>
      </c>
      <c r="B16" t="s">
        <v>553</v>
      </c>
      <c r="C16" t="s">
        <v>32</v>
      </c>
      <c r="D16" t="s">
        <v>31</v>
      </c>
      <c r="E16">
        <v>0</v>
      </c>
      <c r="F16">
        <v>0</v>
      </c>
      <c r="G16">
        <v>0</v>
      </c>
      <c r="H16">
        <v>0</v>
      </c>
      <c r="I16">
        <v>90</v>
      </c>
      <c r="J16">
        <v>0</v>
      </c>
      <c r="K16">
        <v>99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189</v>
      </c>
      <c r="T16">
        <v>2</v>
      </c>
    </row>
    <row r="17" spans="1:20" x14ac:dyDescent="0.2">
      <c r="A17" s="13">
        <v>15</v>
      </c>
      <c r="B17" t="s">
        <v>118</v>
      </c>
      <c r="C17" t="s">
        <v>32</v>
      </c>
      <c r="D17" t="s">
        <v>31</v>
      </c>
      <c r="E17">
        <v>96</v>
      </c>
      <c r="F17">
        <v>92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188</v>
      </c>
      <c r="T17">
        <v>2</v>
      </c>
    </row>
    <row r="18" spans="1:20" x14ac:dyDescent="0.2">
      <c r="A18" s="13">
        <v>16</v>
      </c>
      <c r="B18" t="s">
        <v>252</v>
      </c>
      <c r="C18" t="s">
        <v>32</v>
      </c>
      <c r="D18" t="s">
        <v>31</v>
      </c>
      <c r="E18">
        <v>0</v>
      </c>
      <c r="F18">
        <v>88</v>
      </c>
      <c r="G18">
        <v>0</v>
      </c>
      <c r="H18">
        <v>97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185</v>
      </c>
      <c r="T18">
        <v>2</v>
      </c>
    </row>
    <row r="19" spans="1:20" x14ac:dyDescent="0.2">
      <c r="A19" s="13">
        <v>17</v>
      </c>
      <c r="B19" t="s">
        <v>520</v>
      </c>
      <c r="C19" t="s">
        <v>51</v>
      </c>
      <c r="D19" t="s">
        <v>31</v>
      </c>
      <c r="E19">
        <v>0</v>
      </c>
      <c r="F19">
        <v>0</v>
      </c>
      <c r="G19">
        <v>0</v>
      </c>
      <c r="H19">
        <v>88</v>
      </c>
      <c r="I19">
        <v>0</v>
      </c>
      <c r="J19">
        <v>0</v>
      </c>
      <c r="K19">
        <v>0</v>
      </c>
      <c r="L19">
        <v>94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182</v>
      </c>
      <c r="T19">
        <v>2</v>
      </c>
    </row>
    <row r="20" spans="1:20" x14ac:dyDescent="0.2">
      <c r="A20" s="13">
        <v>18</v>
      </c>
      <c r="B20" t="s">
        <v>561</v>
      </c>
      <c r="C20" t="s">
        <v>34</v>
      </c>
      <c r="D20" t="s">
        <v>31</v>
      </c>
      <c r="E20">
        <v>0</v>
      </c>
      <c r="F20">
        <v>0</v>
      </c>
      <c r="G20">
        <v>0</v>
      </c>
      <c r="H20">
        <v>0</v>
      </c>
      <c r="I20">
        <v>83</v>
      </c>
      <c r="J20">
        <v>0</v>
      </c>
      <c r="K20">
        <v>98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181</v>
      </c>
      <c r="T20">
        <v>2</v>
      </c>
    </row>
    <row r="21" spans="1:20" x14ac:dyDescent="0.2">
      <c r="A21" s="13">
        <v>19</v>
      </c>
      <c r="B21" t="s">
        <v>509</v>
      </c>
      <c r="C21" t="s">
        <v>32</v>
      </c>
      <c r="D21" t="s">
        <v>31</v>
      </c>
      <c r="E21">
        <v>0</v>
      </c>
      <c r="F21">
        <v>0</v>
      </c>
      <c r="G21">
        <v>0</v>
      </c>
      <c r="H21">
        <v>94</v>
      </c>
      <c r="I21">
        <v>79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173</v>
      </c>
      <c r="T21">
        <v>2</v>
      </c>
    </row>
    <row r="22" spans="1:20" x14ac:dyDescent="0.2">
      <c r="A22" s="13">
        <v>20</v>
      </c>
      <c r="B22" t="s">
        <v>126</v>
      </c>
      <c r="C22" t="s">
        <v>51</v>
      </c>
      <c r="D22" t="s">
        <v>31</v>
      </c>
      <c r="E22">
        <v>93</v>
      </c>
      <c r="F22">
        <v>79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172</v>
      </c>
      <c r="T22">
        <v>2</v>
      </c>
    </row>
    <row r="23" spans="1:20" x14ac:dyDescent="0.2">
      <c r="A23" s="13">
        <v>21</v>
      </c>
      <c r="B23" t="s">
        <v>266</v>
      </c>
      <c r="C23" t="s">
        <v>51</v>
      </c>
      <c r="D23" t="s">
        <v>31</v>
      </c>
      <c r="E23">
        <v>0</v>
      </c>
      <c r="F23">
        <v>82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89</v>
      </c>
      <c r="N23">
        <v>0</v>
      </c>
      <c r="O23">
        <v>0</v>
      </c>
      <c r="P23">
        <v>0</v>
      </c>
      <c r="Q23">
        <v>0</v>
      </c>
      <c r="R23">
        <v>0</v>
      </c>
      <c r="S23">
        <v>171</v>
      </c>
      <c r="T23">
        <v>2</v>
      </c>
    </row>
    <row r="24" spans="1:20" x14ac:dyDescent="0.2">
      <c r="A24" s="13">
        <v>22</v>
      </c>
      <c r="B24" t="s">
        <v>277</v>
      </c>
      <c r="C24" t="s">
        <v>45</v>
      </c>
      <c r="D24" t="s">
        <v>31</v>
      </c>
      <c r="E24">
        <v>0</v>
      </c>
      <c r="F24">
        <v>77</v>
      </c>
      <c r="G24">
        <v>0</v>
      </c>
      <c r="H24">
        <v>0</v>
      </c>
      <c r="I24">
        <v>0</v>
      </c>
      <c r="J24">
        <v>0</v>
      </c>
      <c r="K24">
        <v>0</v>
      </c>
      <c r="L24">
        <v>91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168</v>
      </c>
      <c r="T24">
        <v>2</v>
      </c>
    </row>
    <row r="25" spans="1:20" x14ac:dyDescent="0.2">
      <c r="A25" s="13">
        <v>23</v>
      </c>
      <c r="B25" t="s">
        <v>281</v>
      </c>
      <c r="C25" t="s">
        <v>101</v>
      </c>
      <c r="D25" t="s">
        <v>31</v>
      </c>
      <c r="E25">
        <v>0</v>
      </c>
      <c r="F25">
        <v>76</v>
      </c>
      <c r="G25">
        <v>0</v>
      </c>
      <c r="H25">
        <v>0</v>
      </c>
      <c r="I25">
        <v>78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154</v>
      </c>
      <c r="T25">
        <v>2</v>
      </c>
    </row>
    <row r="26" spans="1:20" x14ac:dyDescent="0.2">
      <c r="A26" s="13">
        <v>24</v>
      </c>
      <c r="B26" t="s">
        <v>69</v>
      </c>
      <c r="C26" t="s">
        <v>27</v>
      </c>
      <c r="D26" t="s">
        <v>31</v>
      </c>
      <c r="E26">
        <v>100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100</v>
      </c>
      <c r="T26">
        <v>1</v>
      </c>
    </row>
    <row r="27" spans="1:20" x14ac:dyDescent="0.2">
      <c r="A27" s="13">
        <v>25</v>
      </c>
      <c r="B27" t="s">
        <v>235</v>
      </c>
      <c r="C27" t="s">
        <v>27</v>
      </c>
      <c r="D27" t="s">
        <v>31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100</v>
      </c>
      <c r="T27">
        <v>1</v>
      </c>
    </row>
    <row r="28" spans="1:20" x14ac:dyDescent="0.2">
      <c r="A28" s="13">
        <v>26</v>
      </c>
      <c r="B28" t="s">
        <v>334</v>
      </c>
      <c r="C28" t="s">
        <v>101</v>
      </c>
      <c r="D28" t="s">
        <v>31</v>
      </c>
      <c r="E28">
        <v>0</v>
      </c>
      <c r="F28">
        <v>0</v>
      </c>
      <c r="G28">
        <v>100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100</v>
      </c>
      <c r="T28">
        <v>1</v>
      </c>
    </row>
    <row r="29" spans="1:20" x14ac:dyDescent="0.2">
      <c r="A29" s="13">
        <v>27</v>
      </c>
      <c r="B29" t="s">
        <v>543</v>
      </c>
      <c r="C29" t="s">
        <v>27</v>
      </c>
      <c r="D29" t="s">
        <v>31</v>
      </c>
      <c r="E29">
        <v>0</v>
      </c>
      <c r="F29">
        <v>0</v>
      </c>
      <c r="G29">
        <v>0</v>
      </c>
      <c r="H29">
        <v>0</v>
      </c>
      <c r="I29">
        <v>100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100</v>
      </c>
      <c r="T29">
        <v>1</v>
      </c>
    </row>
    <row r="30" spans="1:20" x14ac:dyDescent="0.2">
      <c r="A30" s="13">
        <v>28</v>
      </c>
      <c r="B30" t="s">
        <v>236</v>
      </c>
      <c r="C30" t="s">
        <v>27</v>
      </c>
      <c r="D30" t="s">
        <v>31</v>
      </c>
      <c r="E30">
        <v>0</v>
      </c>
      <c r="F30">
        <v>99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99</v>
      </c>
      <c r="T30">
        <v>1</v>
      </c>
    </row>
    <row r="31" spans="1:20" x14ac:dyDescent="0.2">
      <c r="A31" s="13">
        <v>29</v>
      </c>
      <c r="B31" t="s">
        <v>335</v>
      </c>
      <c r="C31" t="s">
        <v>51</v>
      </c>
      <c r="D31" t="s">
        <v>31</v>
      </c>
      <c r="E31">
        <v>0</v>
      </c>
      <c r="F31">
        <v>0</v>
      </c>
      <c r="G31">
        <v>99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99</v>
      </c>
      <c r="T31">
        <v>1</v>
      </c>
    </row>
    <row r="32" spans="1:20" x14ac:dyDescent="0.2">
      <c r="A32" s="13">
        <v>30</v>
      </c>
      <c r="B32" t="s">
        <v>545</v>
      </c>
      <c r="C32" t="s">
        <v>32</v>
      </c>
      <c r="D32" t="s">
        <v>31</v>
      </c>
      <c r="E32">
        <v>0</v>
      </c>
      <c r="F32">
        <v>0</v>
      </c>
      <c r="G32">
        <v>0</v>
      </c>
      <c r="H32">
        <v>0</v>
      </c>
      <c r="I32">
        <v>99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99</v>
      </c>
      <c r="T32">
        <v>1</v>
      </c>
    </row>
    <row r="33" spans="1:20" x14ac:dyDescent="0.2">
      <c r="A33" s="13">
        <v>31</v>
      </c>
      <c r="B33" t="s">
        <v>237</v>
      </c>
      <c r="C33" t="s">
        <v>51</v>
      </c>
      <c r="D33" t="s">
        <v>31</v>
      </c>
      <c r="E33">
        <v>0</v>
      </c>
      <c r="F33">
        <v>98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98</v>
      </c>
      <c r="T33">
        <v>1</v>
      </c>
    </row>
    <row r="34" spans="1:20" x14ac:dyDescent="0.2">
      <c r="A34" s="13">
        <v>32</v>
      </c>
      <c r="B34" t="s">
        <v>504</v>
      </c>
      <c r="C34" t="s">
        <v>29</v>
      </c>
      <c r="D34" t="s">
        <v>31</v>
      </c>
      <c r="E34">
        <v>0</v>
      </c>
      <c r="F34">
        <v>0</v>
      </c>
      <c r="G34">
        <v>0</v>
      </c>
      <c r="H34">
        <v>98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98</v>
      </c>
      <c r="T34">
        <v>1</v>
      </c>
    </row>
    <row r="35" spans="1:20" x14ac:dyDescent="0.2">
      <c r="A35" s="13">
        <v>33</v>
      </c>
      <c r="B35" t="s">
        <v>546</v>
      </c>
      <c r="C35" t="s">
        <v>27</v>
      </c>
      <c r="D35" t="s">
        <v>31</v>
      </c>
      <c r="E35">
        <v>0</v>
      </c>
      <c r="F35">
        <v>0</v>
      </c>
      <c r="G35">
        <v>0</v>
      </c>
      <c r="H35">
        <v>0</v>
      </c>
      <c r="I35">
        <v>98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98</v>
      </c>
      <c r="T35">
        <v>1</v>
      </c>
    </row>
    <row r="36" spans="1:20" x14ac:dyDescent="0.2">
      <c r="A36" s="13">
        <v>34</v>
      </c>
      <c r="B36" t="s">
        <v>599</v>
      </c>
      <c r="C36" t="s">
        <v>24</v>
      </c>
      <c r="D36" t="s">
        <v>31</v>
      </c>
      <c r="E36">
        <v>0</v>
      </c>
      <c r="F36">
        <v>0</v>
      </c>
      <c r="G36">
        <v>0</v>
      </c>
      <c r="H36">
        <v>0</v>
      </c>
      <c r="I36">
        <v>0</v>
      </c>
      <c r="J36">
        <v>98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98</v>
      </c>
      <c r="T36">
        <v>1</v>
      </c>
    </row>
    <row r="37" spans="1:20" x14ac:dyDescent="0.2">
      <c r="A37" s="13">
        <v>35</v>
      </c>
      <c r="B37" t="s">
        <v>703</v>
      </c>
      <c r="C37" t="s">
        <v>51</v>
      </c>
      <c r="D37" t="s">
        <v>31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98</v>
      </c>
      <c r="N37">
        <v>0</v>
      </c>
      <c r="O37">
        <v>0</v>
      </c>
      <c r="P37">
        <v>0</v>
      </c>
      <c r="Q37">
        <v>0</v>
      </c>
      <c r="R37">
        <v>0</v>
      </c>
      <c r="S37">
        <v>98</v>
      </c>
      <c r="T37">
        <v>1</v>
      </c>
    </row>
    <row r="38" spans="1:20" x14ac:dyDescent="0.2">
      <c r="A38" s="13">
        <v>36</v>
      </c>
      <c r="B38" t="s">
        <v>724</v>
      </c>
      <c r="C38" t="s">
        <v>27</v>
      </c>
      <c r="D38" t="s">
        <v>31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98</v>
      </c>
      <c r="O38">
        <v>0</v>
      </c>
      <c r="P38">
        <v>0</v>
      </c>
      <c r="Q38">
        <v>0</v>
      </c>
      <c r="R38">
        <v>0</v>
      </c>
      <c r="S38">
        <v>98</v>
      </c>
      <c r="T38">
        <v>1</v>
      </c>
    </row>
    <row r="39" spans="1:20" x14ac:dyDescent="0.2">
      <c r="A39" s="13">
        <v>37</v>
      </c>
      <c r="B39" t="s">
        <v>547</v>
      </c>
      <c r="C39" t="s">
        <v>29</v>
      </c>
      <c r="D39" t="s">
        <v>31</v>
      </c>
      <c r="E39">
        <v>0</v>
      </c>
      <c r="F39">
        <v>0</v>
      </c>
      <c r="G39">
        <v>0</v>
      </c>
      <c r="H39">
        <v>0</v>
      </c>
      <c r="I39">
        <v>97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97</v>
      </c>
      <c r="T39">
        <v>1</v>
      </c>
    </row>
    <row r="40" spans="1:20" x14ac:dyDescent="0.2">
      <c r="A40" s="13">
        <v>38</v>
      </c>
      <c r="B40" t="s">
        <v>603</v>
      </c>
      <c r="C40" t="s">
        <v>24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97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97</v>
      </c>
      <c r="T40">
        <v>1</v>
      </c>
    </row>
    <row r="41" spans="1:20" x14ac:dyDescent="0.2">
      <c r="A41" s="13">
        <v>39</v>
      </c>
      <c r="B41" t="s">
        <v>646</v>
      </c>
      <c r="C41" t="s">
        <v>51</v>
      </c>
      <c r="D41" t="s">
        <v>31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96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96</v>
      </c>
      <c r="T41">
        <v>1</v>
      </c>
    </row>
    <row r="42" spans="1:20" x14ac:dyDescent="0.2">
      <c r="A42" s="13">
        <v>40</v>
      </c>
      <c r="B42" t="s">
        <v>725</v>
      </c>
      <c r="C42" t="s">
        <v>27</v>
      </c>
      <c r="D42" t="s">
        <v>31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96</v>
      </c>
      <c r="O42">
        <v>0</v>
      </c>
      <c r="P42">
        <v>0</v>
      </c>
      <c r="Q42">
        <v>0</v>
      </c>
      <c r="R42">
        <v>0</v>
      </c>
      <c r="S42">
        <v>96</v>
      </c>
      <c r="T42">
        <v>1</v>
      </c>
    </row>
    <row r="43" spans="1:20" x14ac:dyDescent="0.2">
      <c r="A43" s="13">
        <v>41</v>
      </c>
      <c r="B43" t="s">
        <v>119</v>
      </c>
      <c r="C43" t="s">
        <v>27</v>
      </c>
      <c r="D43" t="s">
        <v>31</v>
      </c>
      <c r="E43">
        <v>95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95</v>
      </c>
      <c r="T43">
        <v>1</v>
      </c>
    </row>
    <row r="44" spans="1:20" x14ac:dyDescent="0.2">
      <c r="A44" s="13">
        <v>42</v>
      </c>
      <c r="B44" t="s">
        <v>244</v>
      </c>
      <c r="C44" t="s">
        <v>27</v>
      </c>
      <c r="D44" t="s">
        <v>31</v>
      </c>
      <c r="E44">
        <v>0</v>
      </c>
      <c r="F44">
        <v>95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95</v>
      </c>
      <c r="T44">
        <v>1</v>
      </c>
    </row>
    <row r="45" spans="1:20" x14ac:dyDescent="0.2">
      <c r="A45" s="13">
        <v>43</v>
      </c>
      <c r="B45" t="s">
        <v>549</v>
      </c>
      <c r="C45" t="s">
        <v>29</v>
      </c>
      <c r="D45" t="s">
        <v>31</v>
      </c>
      <c r="E45">
        <v>0</v>
      </c>
      <c r="F45">
        <v>0</v>
      </c>
      <c r="G45">
        <v>0</v>
      </c>
      <c r="H45">
        <v>0</v>
      </c>
      <c r="I45">
        <v>95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95</v>
      </c>
      <c r="T45">
        <v>1</v>
      </c>
    </row>
    <row r="46" spans="1:20" x14ac:dyDescent="0.2">
      <c r="A46" s="13">
        <v>44</v>
      </c>
      <c r="B46" t="s">
        <v>706</v>
      </c>
      <c r="C46" t="s">
        <v>24</v>
      </c>
      <c r="D46" t="s">
        <v>31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95</v>
      </c>
      <c r="N46">
        <v>0</v>
      </c>
      <c r="O46">
        <v>0</v>
      </c>
      <c r="P46">
        <v>0</v>
      </c>
      <c r="Q46">
        <v>0</v>
      </c>
      <c r="R46">
        <v>0</v>
      </c>
      <c r="S46">
        <v>95</v>
      </c>
      <c r="T46">
        <v>1</v>
      </c>
    </row>
    <row r="47" spans="1:20" x14ac:dyDescent="0.2">
      <c r="A47" s="13">
        <v>45</v>
      </c>
      <c r="B47" t="s">
        <v>125</v>
      </c>
      <c r="C47" t="s">
        <v>27</v>
      </c>
      <c r="D47" t="s">
        <v>31</v>
      </c>
      <c r="E47">
        <v>94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94</v>
      </c>
      <c r="T47">
        <v>1</v>
      </c>
    </row>
    <row r="48" spans="1:20" x14ac:dyDescent="0.2">
      <c r="A48" s="13">
        <v>46</v>
      </c>
      <c r="B48" t="s">
        <v>245</v>
      </c>
      <c r="C48" t="s">
        <v>51</v>
      </c>
      <c r="D48" t="s">
        <v>31</v>
      </c>
      <c r="E48">
        <v>0</v>
      </c>
      <c r="F48">
        <v>94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94</v>
      </c>
      <c r="T48">
        <v>1</v>
      </c>
    </row>
    <row r="49" spans="1:20" x14ac:dyDescent="0.2">
      <c r="A49" s="13">
        <v>47</v>
      </c>
      <c r="B49" t="s">
        <v>342</v>
      </c>
      <c r="C49" t="s">
        <v>45</v>
      </c>
      <c r="D49" t="s">
        <v>31</v>
      </c>
      <c r="E49">
        <v>0</v>
      </c>
      <c r="F49">
        <v>0</v>
      </c>
      <c r="G49">
        <v>94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94</v>
      </c>
      <c r="T49">
        <v>1</v>
      </c>
    </row>
    <row r="50" spans="1:20" x14ac:dyDescent="0.2">
      <c r="A50" s="13">
        <v>48</v>
      </c>
      <c r="B50" t="s">
        <v>550</v>
      </c>
      <c r="C50" t="s">
        <v>27</v>
      </c>
      <c r="D50" t="s">
        <v>31</v>
      </c>
      <c r="E50">
        <v>0</v>
      </c>
      <c r="F50">
        <v>0</v>
      </c>
      <c r="G50">
        <v>0</v>
      </c>
      <c r="H50">
        <v>0</v>
      </c>
      <c r="I50">
        <v>94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94</v>
      </c>
      <c r="T50">
        <v>1</v>
      </c>
    </row>
    <row r="51" spans="1:20" x14ac:dyDescent="0.2">
      <c r="A51" s="13">
        <v>49</v>
      </c>
      <c r="B51" t="s">
        <v>707</v>
      </c>
      <c r="C51" t="s">
        <v>24</v>
      </c>
      <c r="D51" t="s">
        <v>31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94</v>
      </c>
      <c r="N51">
        <v>0</v>
      </c>
      <c r="O51">
        <v>0</v>
      </c>
      <c r="P51">
        <v>0</v>
      </c>
      <c r="Q51">
        <v>0</v>
      </c>
      <c r="R51">
        <v>0</v>
      </c>
      <c r="S51">
        <v>94</v>
      </c>
      <c r="T51">
        <v>1</v>
      </c>
    </row>
    <row r="52" spans="1:20" x14ac:dyDescent="0.2">
      <c r="A52" s="13">
        <v>50</v>
      </c>
      <c r="B52" t="s">
        <v>726</v>
      </c>
      <c r="C52" t="s">
        <v>27</v>
      </c>
      <c r="D52" t="s">
        <v>31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94</v>
      </c>
      <c r="O52">
        <v>0</v>
      </c>
      <c r="P52">
        <v>0</v>
      </c>
      <c r="Q52">
        <v>0</v>
      </c>
      <c r="R52">
        <v>0</v>
      </c>
      <c r="S52">
        <v>94</v>
      </c>
      <c r="T52">
        <v>1</v>
      </c>
    </row>
    <row r="53" spans="1:20" x14ac:dyDescent="0.2">
      <c r="A53" s="13">
        <v>51</v>
      </c>
      <c r="B53" t="s">
        <v>510</v>
      </c>
      <c r="C53" t="s">
        <v>24</v>
      </c>
      <c r="D53" t="s">
        <v>31</v>
      </c>
      <c r="E53">
        <v>0</v>
      </c>
      <c r="F53">
        <v>0</v>
      </c>
      <c r="G53">
        <v>0</v>
      </c>
      <c r="H53">
        <v>93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93</v>
      </c>
      <c r="T53">
        <v>1</v>
      </c>
    </row>
    <row r="54" spans="1:20" x14ac:dyDescent="0.2">
      <c r="A54" s="13">
        <v>52</v>
      </c>
      <c r="B54" t="s">
        <v>649</v>
      </c>
      <c r="C54" t="s">
        <v>45</v>
      </c>
      <c r="D54" t="s">
        <v>31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93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93</v>
      </c>
      <c r="T54">
        <v>1</v>
      </c>
    </row>
    <row r="55" spans="1:20" x14ac:dyDescent="0.2">
      <c r="A55" s="13">
        <v>53</v>
      </c>
      <c r="B55" t="s">
        <v>708</v>
      </c>
      <c r="C55" t="s">
        <v>32</v>
      </c>
      <c r="D55" t="s">
        <v>31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93</v>
      </c>
      <c r="N55">
        <v>0</v>
      </c>
      <c r="O55">
        <v>0</v>
      </c>
      <c r="P55">
        <v>0</v>
      </c>
      <c r="Q55">
        <v>0</v>
      </c>
      <c r="R55">
        <v>0</v>
      </c>
      <c r="S55">
        <v>93</v>
      </c>
      <c r="T55">
        <v>1</v>
      </c>
    </row>
    <row r="56" spans="1:20" x14ac:dyDescent="0.2">
      <c r="A56" s="13">
        <v>54</v>
      </c>
      <c r="B56" t="s">
        <v>56</v>
      </c>
      <c r="C56" t="s">
        <v>27</v>
      </c>
      <c r="D56" t="s">
        <v>31</v>
      </c>
      <c r="E56">
        <v>92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92</v>
      </c>
      <c r="T56">
        <v>1</v>
      </c>
    </row>
    <row r="57" spans="1:20" x14ac:dyDescent="0.2">
      <c r="A57" s="13">
        <v>55</v>
      </c>
      <c r="B57" t="s">
        <v>514</v>
      </c>
      <c r="C57" t="s">
        <v>29</v>
      </c>
      <c r="D57" t="s">
        <v>31</v>
      </c>
      <c r="E57">
        <v>0</v>
      </c>
      <c r="F57">
        <v>0</v>
      </c>
      <c r="G57">
        <v>0</v>
      </c>
      <c r="H57">
        <v>92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92</v>
      </c>
      <c r="T57">
        <v>1</v>
      </c>
    </row>
    <row r="58" spans="1:20" x14ac:dyDescent="0.2">
      <c r="A58" s="13">
        <v>56</v>
      </c>
      <c r="B58" t="s">
        <v>551</v>
      </c>
      <c r="C58" t="s">
        <v>29</v>
      </c>
      <c r="D58" t="s">
        <v>31</v>
      </c>
      <c r="E58">
        <v>0</v>
      </c>
      <c r="F58">
        <v>0</v>
      </c>
      <c r="G58">
        <v>0</v>
      </c>
      <c r="H58">
        <v>0</v>
      </c>
      <c r="I58">
        <v>92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92</v>
      </c>
      <c r="T58">
        <v>1</v>
      </c>
    </row>
    <row r="59" spans="1:20" x14ac:dyDescent="0.2">
      <c r="A59" s="13">
        <v>57</v>
      </c>
      <c r="B59" t="s">
        <v>650</v>
      </c>
      <c r="C59" t="s">
        <v>45</v>
      </c>
      <c r="D59" t="s">
        <v>31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92</v>
      </c>
      <c r="T59">
        <v>1</v>
      </c>
    </row>
    <row r="60" spans="1:20" x14ac:dyDescent="0.2">
      <c r="A60" s="13">
        <v>58</v>
      </c>
      <c r="B60" t="s">
        <v>709</v>
      </c>
      <c r="C60" t="s">
        <v>51</v>
      </c>
      <c r="D60" t="s">
        <v>31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92</v>
      </c>
      <c r="N60">
        <v>0</v>
      </c>
      <c r="O60">
        <v>0</v>
      </c>
      <c r="P60">
        <v>0</v>
      </c>
      <c r="Q60">
        <v>0</v>
      </c>
      <c r="R60">
        <v>0</v>
      </c>
      <c r="S60">
        <v>92</v>
      </c>
      <c r="T60">
        <v>1</v>
      </c>
    </row>
    <row r="61" spans="1:20" x14ac:dyDescent="0.2">
      <c r="A61" s="13">
        <v>59</v>
      </c>
      <c r="B61" t="s">
        <v>516</v>
      </c>
      <c r="C61" t="s">
        <v>24</v>
      </c>
      <c r="D61" t="s">
        <v>31</v>
      </c>
      <c r="E61">
        <v>0</v>
      </c>
      <c r="F61">
        <v>0</v>
      </c>
      <c r="G61">
        <v>0</v>
      </c>
      <c r="H61">
        <v>91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91</v>
      </c>
      <c r="T61">
        <v>1</v>
      </c>
    </row>
    <row r="62" spans="1:20" x14ac:dyDescent="0.2">
      <c r="A62" s="13">
        <v>60</v>
      </c>
      <c r="B62" t="s">
        <v>552</v>
      </c>
      <c r="C62" t="s">
        <v>32</v>
      </c>
      <c r="D62" t="s">
        <v>31</v>
      </c>
      <c r="E62">
        <v>0</v>
      </c>
      <c r="F62">
        <v>0</v>
      </c>
      <c r="G62">
        <v>0</v>
      </c>
      <c r="H62">
        <v>0</v>
      </c>
      <c r="I62">
        <v>91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91</v>
      </c>
      <c r="T62">
        <v>1</v>
      </c>
    </row>
    <row r="63" spans="1:20" x14ac:dyDescent="0.2">
      <c r="A63" s="13">
        <v>61</v>
      </c>
      <c r="B63" t="s">
        <v>710</v>
      </c>
      <c r="C63" t="s">
        <v>24</v>
      </c>
      <c r="D63" t="s">
        <v>31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91</v>
      </c>
      <c r="N63">
        <v>0</v>
      </c>
      <c r="O63">
        <v>0</v>
      </c>
      <c r="P63">
        <v>0</v>
      </c>
      <c r="Q63">
        <v>0</v>
      </c>
      <c r="R63">
        <v>0</v>
      </c>
      <c r="S63">
        <v>91</v>
      </c>
      <c r="T63">
        <v>1</v>
      </c>
    </row>
    <row r="64" spans="1:20" x14ac:dyDescent="0.2">
      <c r="A64" s="13">
        <v>62</v>
      </c>
      <c r="B64" t="s">
        <v>618</v>
      </c>
      <c r="C64" t="s">
        <v>101</v>
      </c>
      <c r="D64" t="s">
        <v>31</v>
      </c>
      <c r="E64">
        <v>0</v>
      </c>
      <c r="F64">
        <v>0</v>
      </c>
      <c r="G64">
        <v>0</v>
      </c>
      <c r="H64">
        <v>90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90</v>
      </c>
      <c r="T64">
        <v>1</v>
      </c>
    </row>
    <row r="65" spans="1:20" x14ac:dyDescent="0.2">
      <c r="A65" s="13">
        <v>63</v>
      </c>
      <c r="B65" t="s">
        <v>651</v>
      </c>
      <c r="C65" t="s">
        <v>45</v>
      </c>
      <c r="D65" t="s">
        <v>31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90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90</v>
      </c>
      <c r="T65">
        <v>1</v>
      </c>
    </row>
    <row r="66" spans="1:20" x14ac:dyDescent="0.2">
      <c r="A66" s="13">
        <v>64</v>
      </c>
      <c r="B66" t="s">
        <v>711</v>
      </c>
      <c r="C66" t="s">
        <v>51</v>
      </c>
      <c r="D66" t="s">
        <v>31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90</v>
      </c>
      <c r="N66">
        <v>0</v>
      </c>
      <c r="O66">
        <v>0</v>
      </c>
      <c r="P66">
        <v>0</v>
      </c>
      <c r="Q66">
        <v>0</v>
      </c>
      <c r="R66">
        <v>0</v>
      </c>
      <c r="S66">
        <v>90</v>
      </c>
      <c r="T66">
        <v>1</v>
      </c>
    </row>
    <row r="67" spans="1:20" x14ac:dyDescent="0.2">
      <c r="A67" s="13">
        <v>65</v>
      </c>
      <c r="B67" t="s">
        <v>249</v>
      </c>
      <c r="C67" t="s">
        <v>27</v>
      </c>
      <c r="D67" t="s">
        <v>31</v>
      </c>
      <c r="E67">
        <v>0</v>
      </c>
      <c r="F67">
        <v>89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89</v>
      </c>
      <c r="T67">
        <v>1</v>
      </c>
    </row>
    <row r="68" spans="1:20" x14ac:dyDescent="0.2">
      <c r="A68" s="13">
        <v>66</v>
      </c>
      <c r="B68" t="s">
        <v>519</v>
      </c>
      <c r="C68" t="s">
        <v>24</v>
      </c>
      <c r="D68" t="s">
        <v>31</v>
      </c>
      <c r="E68">
        <v>0</v>
      </c>
      <c r="F68">
        <v>0</v>
      </c>
      <c r="G68">
        <v>0</v>
      </c>
      <c r="H68">
        <v>89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89</v>
      </c>
      <c r="T68">
        <v>1</v>
      </c>
    </row>
    <row r="69" spans="1:20" x14ac:dyDescent="0.2">
      <c r="A69" s="13">
        <v>67</v>
      </c>
      <c r="B69" t="s">
        <v>554</v>
      </c>
      <c r="C69" t="s">
        <v>32</v>
      </c>
      <c r="D69" t="s">
        <v>31</v>
      </c>
      <c r="E69">
        <v>0</v>
      </c>
      <c r="F69">
        <v>0</v>
      </c>
      <c r="G69">
        <v>0</v>
      </c>
      <c r="H69">
        <v>0</v>
      </c>
      <c r="I69">
        <v>89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89</v>
      </c>
      <c r="T69">
        <v>1</v>
      </c>
    </row>
    <row r="70" spans="1:20" x14ac:dyDescent="0.2">
      <c r="A70" s="13">
        <v>68</v>
      </c>
      <c r="B70" t="s">
        <v>555</v>
      </c>
      <c r="C70" t="s">
        <v>27</v>
      </c>
      <c r="D70" t="s">
        <v>31</v>
      </c>
      <c r="E70">
        <v>0</v>
      </c>
      <c r="F70">
        <v>0</v>
      </c>
      <c r="G70">
        <v>0</v>
      </c>
      <c r="H70">
        <v>0</v>
      </c>
      <c r="I70">
        <v>88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88</v>
      </c>
      <c r="T70">
        <v>1</v>
      </c>
    </row>
    <row r="71" spans="1:20" x14ac:dyDescent="0.2">
      <c r="A71" s="13">
        <v>69</v>
      </c>
      <c r="B71" t="s">
        <v>713</v>
      </c>
      <c r="C71" t="s">
        <v>51</v>
      </c>
      <c r="D71" t="s">
        <v>31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88</v>
      </c>
      <c r="N71">
        <v>0</v>
      </c>
      <c r="O71">
        <v>0</v>
      </c>
      <c r="P71">
        <v>0</v>
      </c>
      <c r="Q71">
        <v>0</v>
      </c>
      <c r="R71">
        <v>0</v>
      </c>
      <c r="S71">
        <v>88</v>
      </c>
      <c r="T71">
        <v>1</v>
      </c>
    </row>
    <row r="72" spans="1:20" x14ac:dyDescent="0.2">
      <c r="A72" s="13">
        <v>70</v>
      </c>
      <c r="B72" t="s">
        <v>256</v>
      </c>
      <c r="C72" t="s">
        <v>101</v>
      </c>
      <c r="D72" t="s">
        <v>31</v>
      </c>
      <c r="E72">
        <v>0</v>
      </c>
      <c r="F72">
        <v>87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87</v>
      </c>
      <c r="T72">
        <v>1</v>
      </c>
    </row>
    <row r="73" spans="1:20" x14ac:dyDescent="0.2">
      <c r="A73" s="13">
        <v>71</v>
      </c>
      <c r="B73" t="s">
        <v>524</v>
      </c>
      <c r="C73" t="s">
        <v>29</v>
      </c>
      <c r="D73" t="s">
        <v>31</v>
      </c>
      <c r="E73">
        <v>0</v>
      </c>
      <c r="F73">
        <v>0</v>
      </c>
      <c r="G73">
        <v>0</v>
      </c>
      <c r="H73">
        <v>87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87</v>
      </c>
      <c r="T73">
        <v>1</v>
      </c>
    </row>
    <row r="74" spans="1:20" x14ac:dyDescent="0.2">
      <c r="A74" s="13">
        <v>72</v>
      </c>
      <c r="B74" t="s">
        <v>556</v>
      </c>
      <c r="C74" t="s">
        <v>27</v>
      </c>
      <c r="D74" t="s">
        <v>31</v>
      </c>
      <c r="E74">
        <v>0</v>
      </c>
      <c r="F74">
        <v>0</v>
      </c>
      <c r="G74">
        <v>0</v>
      </c>
      <c r="H74">
        <v>0</v>
      </c>
      <c r="I74">
        <v>87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87</v>
      </c>
      <c r="T74">
        <v>1</v>
      </c>
    </row>
    <row r="75" spans="1:20" x14ac:dyDescent="0.2">
      <c r="A75" s="13">
        <v>73</v>
      </c>
      <c r="B75" t="s">
        <v>716</v>
      </c>
      <c r="C75" t="s">
        <v>51</v>
      </c>
      <c r="D75" t="s">
        <v>31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87</v>
      </c>
      <c r="N75">
        <v>0</v>
      </c>
      <c r="O75">
        <v>0</v>
      </c>
      <c r="P75">
        <v>0</v>
      </c>
      <c r="Q75">
        <v>0</v>
      </c>
      <c r="R75">
        <v>0</v>
      </c>
      <c r="S75">
        <v>87</v>
      </c>
      <c r="T75">
        <v>1</v>
      </c>
    </row>
    <row r="76" spans="1:20" x14ac:dyDescent="0.2">
      <c r="A76" s="13">
        <v>74</v>
      </c>
      <c r="B76" t="s">
        <v>257</v>
      </c>
      <c r="C76" t="s">
        <v>27</v>
      </c>
      <c r="D76" t="s">
        <v>31</v>
      </c>
      <c r="E76">
        <v>0</v>
      </c>
      <c r="F76">
        <v>86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86</v>
      </c>
      <c r="T76">
        <v>1</v>
      </c>
    </row>
    <row r="77" spans="1:20" x14ac:dyDescent="0.2">
      <c r="A77" s="13">
        <v>75</v>
      </c>
      <c r="B77" t="s">
        <v>525</v>
      </c>
      <c r="C77" t="s">
        <v>29</v>
      </c>
      <c r="D77" t="s">
        <v>31</v>
      </c>
      <c r="E77">
        <v>0</v>
      </c>
      <c r="F77">
        <v>0</v>
      </c>
      <c r="G77">
        <v>0</v>
      </c>
      <c r="H77">
        <v>86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86</v>
      </c>
      <c r="T77">
        <v>1</v>
      </c>
    </row>
    <row r="78" spans="1:20" x14ac:dyDescent="0.2">
      <c r="A78" s="13">
        <v>76</v>
      </c>
      <c r="B78" t="s">
        <v>557</v>
      </c>
      <c r="C78" t="s">
        <v>27</v>
      </c>
      <c r="D78" t="s">
        <v>31</v>
      </c>
      <c r="E78">
        <v>0</v>
      </c>
      <c r="F78">
        <v>0</v>
      </c>
      <c r="G78">
        <v>0</v>
      </c>
      <c r="H78">
        <v>0</v>
      </c>
      <c r="I78">
        <v>86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86</v>
      </c>
      <c r="T78">
        <v>1</v>
      </c>
    </row>
    <row r="79" spans="1:20" x14ac:dyDescent="0.2">
      <c r="A79" s="13">
        <v>77</v>
      </c>
      <c r="B79" t="s">
        <v>719</v>
      </c>
      <c r="C79" t="s">
        <v>51</v>
      </c>
      <c r="D79" t="s">
        <v>31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86</v>
      </c>
      <c r="N79">
        <v>0</v>
      </c>
      <c r="O79">
        <v>0</v>
      </c>
      <c r="P79">
        <v>0</v>
      </c>
      <c r="Q79">
        <v>0</v>
      </c>
      <c r="R79">
        <v>0</v>
      </c>
      <c r="S79">
        <v>86</v>
      </c>
      <c r="T79">
        <v>1</v>
      </c>
    </row>
    <row r="80" spans="1:20" x14ac:dyDescent="0.2">
      <c r="A80" s="13">
        <v>78</v>
      </c>
      <c r="B80" t="s">
        <v>528</v>
      </c>
      <c r="C80" t="s">
        <v>51</v>
      </c>
      <c r="D80" t="s">
        <v>31</v>
      </c>
      <c r="E80">
        <v>0</v>
      </c>
      <c r="F80">
        <v>0</v>
      </c>
      <c r="G80">
        <v>0</v>
      </c>
      <c r="H80">
        <v>85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85</v>
      </c>
      <c r="T80">
        <v>1</v>
      </c>
    </row>
    <row r="81" spans="1:20" x14ac:dyDescent="0.2">
      <c r="A81" s="13">
        <v>79</v>
      </c>
      <c r="B81" t="s">
        <v>264</v>
      </c>
      <c r="C81" t="s">
        <v>51</v>
      </c>
      <c r="D81" t="s">
        <v>31</v>
      </c>
      <c r="E81">
        <v>0</v>
      </c>
      <c r="F81">
        <v>84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84</v>
      </c>
      <c r="T81">
        <v>1</v>
      </c>
    </row>
    <row r="82" spans="1:20" x14ac:dyDescent="0.2">
      <c r="A82" s="13">
        <v>80</v>
      </c>
      <c r="B82" t="s">
        <v>541</v>
      </c>
      <c r="C82" t="s">
        <v>29</v>
      </c>
      <c r="D82" t="s">
        <v>31</v>
      </c>
      <c r="E82">
        <v>0</v>
      </c>
      <c r="F82">
        <v>0</v>
      </c>
      <c r="G82">
        <v>0</v>
      </c>
      <c r="H82">
        <v>84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84</v>
      </c>
      <c r="T82">
        <v>1</v>
      </c>
    </row>
    <row r="83" spans="1:20" x14ac:dyDescent="0.2">
      <c r="A83" s="13">
        <v>81</v>
      </c>
      <c r="B83" t="s">
        <v>560</v>
      </c>
      <c r="C83" t="s">
        <v>34</v>
      </c>
      <c r="D83" t="s">
        <v>31</v>
      </c>
      <c r="E83">
        <v>0</v>
      </c>
      <c r="F83">
        <v>0</v>
      </c>
      <c r="G83">
        <v>0</v>
      </c>
      <c r="H83">
        <v>0</v>
      </c>
      <c r="I83">
        <v>84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84</v>
      </c>
      <c r="T83">
        <v>1</v>
      </c>
    </row>
    <row r="84" spans="1:20" x14ac:dyDescent="0.2">
      <c r="A84" s="13">
        <v>82</v>
      </c>
      <c r="B84" t="s">
        <v>265</v>
      </c>
      <c r="C84" t="s">
        <v>51</v>
      </c>
      <c r="D84" t="s">
        <v>31</v>
      </c>
      <c r="E84">
        <v>0</v>
      </c>
      <c r="F84">
        <v>83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83</v>
      </c>
      <c r="T84">
        <v>1</v>
      </c>
    </row>
    <row r="85" spans="1:20" x14ac:dyDescent="0.2">
      <c r="A85" s="13">
        <v>83</v>
      </c>
      <c r="B85" t="s">
        <v>267</v>
      </c>
      <c r="C85" t="s">
        <v>51</v>
      </c>
      <c r="D85" t="s">
        <v>31</v>
      </c>
      <c r="E85">
        <v>0</v>
      </c>
      <c r="F85">
        <v>81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81</v>
      </c>
      <c r="T85">
        <v>1</v>
      </c>
    </row>
    <row r="86" spans="1:20" x14ac:dyDescent="0.2">
      <c r="A86" s="13">
        <v>84</v>
      </c>
      <c r="B86" t="s">
        <v>564</v>
      </c>
      <c r="C86" t="s">
        <v>27</v>
      </c>
      <c r="D86" t="s">
        <v>31</v>
      </c>
      <c r="E86">
        <v>0</v>
      </c>
      <c r="F86">
        <v>0</v>
      </c>
      <c r="G86">
        <v>0</v>
      </c>
      <c r="H86">
        <v>0</v>
      </c>
      <c r="I86">
        <v>81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81</v>
      </c>
      <c r="T86">
        <v>1</v>
      </c>
    </row>
    <row r="87" spans="1:20" x14ac:dyDescent="0.2">
      <c r="A87" s="13">
        <v>85</v>
      </c>
      <c r="B87" t="s">
        <v>269</v>
      </c>
      <c r="C87" t="s">
        <v>51</v>
      </c>
      <c r="D87" t="s">
        <v>31</v>
      </c>
      <c r="E87">
        <v>0</v>
      </c>
      <c r="F87">
        <v>80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80</v>
      </c>
      <c r="T87">
        <v>1</v>
      </c>
    </row>
    <row r="88" spans="1:20" x14ac:dyDescent="0.2">
      <c r="A88" s="13">
        <v>86</v>
      </c>
      <c r="B88" t="s">
        <v>271</v>
      </c>
      <c r="C88" t="s">
        <v>51</v>
      </c>
      <c r="D88" t="s">
        <v>31</v>
      </c>
      <c r="E88">
        <v>0</v>
      </c>
      <c r="F88">
        <v>78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78</v>
      </c>
      <c r="T88">
        <v>1</v>
      </c>
    </row>
    <row r="89" spans="1:20" x14ac:dyDescent="0.2">
      <c r="A89" s="13">
        <v>87</v>
      </c>
      <c r="B89" t="s">
        <v>585</v>
      </c>
      <c r="C89" t="s">
        <v>101</v>
      </c>
      <c r="D89" t="s">
        <v>31</v>
      </c>
      <c r="E89">
        <v>0</v>
      </c>
      <c r="F89">
        <v>0</v>
      </c>
      <c r="G89">
        <v>0</v>
      </c>
      <c r="H89">
        <v>0</v>
      </c>
      <c r="I89">
        <v>77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77</v>
      </c>
      <c r="T89">
        <v>1</v>
      </c>
    </row>
    <row r="90" spans="1:20" x14ac:dyDescent="0.2">
      <c r="A90" s="13">
        <v>88</v>
      </c>
      <c r="B90" t="s">
        <v>589</v>
      </c>
      <c r="C90" t="s">
        <v>34</v>
      </c>
      <c r="D90" t="s">
        <v>31</v>
      </c>
      <c r="E90">
        <v>0</v>
      </c>
      <c r="F90">
        <v>0</v>
      </c>
      <c r="G90">
        <v>0</v>
      </c>
      <c r="H90">
        <v>0</v>
      </c>
      <c r="I90">
        <v>76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76</v>
      </c>
      <c r="T90">
        <v>1</v>
      </c>
    </row>
    <row r="91" spans="1:20" x14ac:dyDescent="0.2">
      <c r="A91" s="13">
        <v>89</v>
      </c>
      <c r="B91" t="s">
        <v>297</v>
      </c>
      <c r="C91" t="s">
        <v>27</v>
      </c>
      <c r="D91" t="s">
        <v>31</v>
      </c>
      <c r="E91">
        <v>0</v>
      </c>
      <c r="F91">
        <v>75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75</v>
      </c>
      <c r="T91">
        <v>1</v>
      </c>
    </row>
    <row r="92" spans="1:20" x14ac:dyDescent="0.2">
      <c r="A92" s="13">
        <v>90</v>
      </c>
      <c r="B92" t="s">
        <v>590</v>
      </c>
      <c r="C92" t="s">
        <v>101</v>
      </c>
      <c r="D92" t="s">
        <v>31</v>
      </c>
      <c r="E92">
        <v>0</v>
      </c>
      <c r="F92">
        <v>0</v>
      </c>
      <c r="G92">
        <v>0</v>
      </c>
      <c r="H92">
        <v>0</v>
      </c>
      <c r="I92">
        <v>75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75</v>
      </c>
      <c r="T92">
        <v>1</v>
      </c>
    </row>
    <row r="93" spans="1:20" x14ac:dyDescent="0.2">
      <c r="A93" s="13">
        <v>91</v>
      </c>
      <c r="B93" t="s">
        <v>299</v>
      </c>
      <c r="C93" t="s">
        <v>101</v>
      </c>
      <c r="D93" t="s">
        <v>31</v>
      </c>
      <c r="E93">
        <v>0</v>
      </c>
      <c r="F93">
        <v>74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74</v>
      </c>
      <c r="T93">
        <v>1</v>
      </c>
    </row>
    <row r="94" spans="1:20" x14ac:dyDescent="0.2">
      <c r="A94" s="13">
        <v>92</v>
      </c>
      <c r="B94" t="s">
        <v>591</v>
      </c>
      <c r="C94" t="s">
        <v>101</v>
      </c>
      <c r="D94" t="s">
        <v>31</v>
      </c>
      <c r="E94">
        <v>0</v>
      </c>
      <c r="F94">
        <v>0</v>
      </c>
      <c r="G94">
        <v>0</v>
      </c>
      <c r="H94">
        <v>0</v>
      </c>
      <c r="I94">
        <v>74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74</v>
      </c>
      <c r="T94">
        <v>1</v>
      </c>
    </row>
    <row r="95" spans="1:20" x14ac:dyDescent="0.2">
      <c r="A95" s="13">
        <v>93</v>
      </c>
      <c r="B95" t="s">
        <v>392</v>
      </c>
      <c r="C95" t="s">
        <v>29</v>
      </c>
      <c r="D95" t="s">
        <v>31</v>
      </c>
      <c r="E95">
        <v>0</v>
      </c>
      <c r="F95">
        <v>0</v>
      </c>
      <c r="G95">
        <v>0</v>
      </c>
      <c r="H95">
        <v>0</v>
      </c>
      <c r="I95">
        <v>73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73</v>
      </c>
      <c r="T95">
        <v>1</v>
      </c>
    </row>
  </sheetData>
  <sortState xmlns:xlrd2="http://schemas.microsoft.com/office/spreadsheetml/2017/richdata2" ref="A3:T95">
    <sortCondition descending="1" ref="S3:S9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70"/>
  <sheetViews>
    <sheetView zoomScale="99" zoomScaleNormal="100" workbookViewId="0">
      <selection activeCell="E31" sqref="E31"/>
    </sheetView>
  </sheetViews>
  <sheetFormatPr baseColWidth="10" defaultRowHeight="16" x14ac:dyDescent="0.2"/>
  <cols>
    <col min="1" max="1" width="11.83203125" style="13" customWidth="1"/>
    <col min="2" max="2" width="20.6640625" customWidth="1"/>
    <col min="3" max="3" width="22.1640625" customWidth="1"/>
    <col min="4" max="4" width="9.5" customWidth="1"/>
    <col min="5" max="10" width="9.5" style="13" customWidth="1"/>
    <col min="11" max="11" width="9.6640625" style="13" customWidth="1"/>
    <col min="12" max="16" width="9.5" style="13" customWidth="1"/>
    <col min="17" max="18" width="10.83203125" style="13"/>
  </cols>
  <sheetData>
    <row r="1" spans="1:20" ht="31" x14ac:dyDescent="0.2">
      <c r="A1" s="29"/>
      <c r="B1" s="30" t="s">
        <v>0</v>
      </c>
      <c r="C1" s="30" t="s">
        <v>129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114</v>
      </c>
      <c r="C3" t="s">
        <v>29</v>
      </c>
      <c r="D3" t="s">
        <v>68</v>
      </c>
      <c r="E3">
        <v>100</v>
      </c>
      <c r="F3">
        <v>0</v>
      </c>
      <c r="G3">
        <v>0</v>
      </c>
      <c r="H3">
        <v>0</v>
      </c>
      <c r="I3">
        <v>99</v>
      </c>
      <c r="J3">
        <v>100</v>
      </c>
      <c r="K3">
        <v>100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399</v>
      </c>
      <c r="T3">
        <v>4</v>
      </c>
    </row>
    <row r="4" spans="1:20" x14ac:dyDescent="0.2">
      <c r="A4" s="13">
        <v>2</v>
      </c>
      <c r="B4" t="s">
        <v>121</v>
      </c>
      <c r="C4" t="s">
        <v>27</v>
      </c>
      <c r="D4" t="s">
        <v>68</v>
      </c>
      <c r="E4">
        <v>99</v>
      </c>
      <c r="F4">
        <v>0</v>
      </c>
      <c r="G4">
        <v>0</v>
      </c>
      <c r="H4">
        <v>97</v>
      </c>
      <c r="I4">
        <v>90</v>
      </c>
      <c r="J4">
        <v>0</v>
      </c>
      <c r="K4">
        <v>95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381</v>
      </c>
      <c r="T4">
        <v>4</v>
      </c>
    </row>
    <row r="5" spans="1:20" x14ac:dyDescent="0.2">
      <c r="A5" s="13">
        <v>3</v>
      </c>
      <c r="B5" t="s">
        <v>240</v>
      </c>
      <c r="C5" t="s">
        <v>32</v>
      </c>
      <c r="D5" t="s">
        <v>68</v>
      </c>
      <c r="E5">
        <v>0</v>
      </c>
      <c r="F5">
        <v>99</v>
      </c>
      <c r="G5">
        <v>0</v>
      </c>
      <c r="H5">
        <v>0</v>
      </c>
      <c r="I5">
        <v>0</v>
      </c>
      <c r="J5">
        <v>0</v>
      </c>
      <c r="K5">
        <v>98</v>
      </c>
      <c r="L5">
        <v>0</v>
      </c>
      <c r="M5">
        <v>0</v>
      </c>
      <c r="N5">
        <v>100</v>
      </c>
      <c r="O5">
        <v>0</v>
      </c>
      <c r="P5">
        <v>0</v>
      </c>
      <c r="Q5">
        <v>0</v>
      </c>
      <c r="R5">
        <v>0</v>
      </c>
      <c r="S5">
        <v>297</v>
      </c>
      <c r="T5">
        <v>3</v>
      </c>
    </row>
    <row r="6" spans="1:20" x14ac:dyDescent="0.2">
      <c r="A6" s="13">
        <v>4</v>
      </c>
      <c r="B6" t="s">
        <v>337</v>
      </c>
      <c r="C6" t="s">
        <v>27</v>
      </c>
      <c r="D6" t="s">
        <v>68</v>
      </c>
      <c r="E6">
        <v>0</v>
      </c>
      <c r="F6">
        <v>0</v>
      </c>
      <c r="G6">
        <v>98</v>
      </c>
      <c r="H6">
        <v>0</v>
      </c>
      <c r="I6">
        <v>97</v>
      </c>
      <c r="J6">
        <v>0</v>
      </c>
      <c r="K6">
        <v>97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292</v>
      </c>
      <c r="T6">
        <v>3</v>
      </c>
    </row>
    <row r="7" spans="1:20" x14ac:dyDescent="0.2">
      <c r="A7" s="13">
        <v>5</v>
      </c>
      <c r="B7" t="s">
        <v>506</v>
      </c>
      <c r="C7" t="s">
        <v>27</v>
      </c>
      <c r="D7" t="s">
        <v>68</v>
      </c>
      <c r="E7">
        <v>0</v>
      </c>
      <c r="F7">
        <v>0</v>
      </c>
      <c r="G7">
        <v>0</v>
      </c>
      <c r="H7">
        <v>98</v>
      </c>
      <c r="I7">
        <v>95</v>
      </c>
      <c r="J7">
        <v>0</v>
      </c>
      <c r="K7">
        <v>96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289</v>
      </c>
      <c r="T7">
        <v>3</v>
      </c>
    </row>
    <row r="8" spans="1:20" x14ac:dyDescent="0.2">
      <c r="A8" s="13">
        <v>6</v>
      </c>
      <c r="B8" t="s">
        <v>263</v>
      </c>
      <c r="C8" t="s">
        <v>27</v>
      </c>
      <c r="D8" t="s">
        <v>68</v>
      </c>
      <c r="E8">
        <v>0</v>
      </c>
      <c r="F8">
        <v>92</v>
      </c>
      <c r="G8">
        <v>0</v>
      </c>
      <c r="H8">
        <v>0</v>
      </c>
      <c r="I8">
        <v>89</v>
      </c>
      <c r="J8">
        <v>0</v>
      </c>
      <c r="K8">
        <v>0</v>
      </c>
      <c r="L8">
        <v>100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281</v>
      </c>
      <c r="T8">
        <v>3</v>
      </c>
    </row>
    <row r="9" spans="1:20" x14ac:dyDescent="0.2">
      <c r="A9" s="13">
        <v>7</v>
      </c>
      <c r="B9" t="s">
        <v>280</v>
      </c>
      <c r="C9" t="s">
        <v>101</v>
      </c>
      <c r="D9" t="s">
        <v>68</v>
      </c>
      <c r="E9">
        <v>0</v>
      </c>
      <c r="F9">
        <v>87</v>
      </c>
      <c r="G9">
        <v>0</v>
      </c>
      <c r="H9">
        <v>0</v>
      </c>
      <c r="I9">
        <v>94</v>
      </c>
      <c r="J9">
        <v>0</v>
      </c>
      <c r="K9">
        <v>0</v>
      </c>
      <c r="L9">
        <v>0</v>
      </c>
      <c r="M9">
        <v>0</v>
      </c>
      <c r="N9">
        <v>99</v>
      </c>
      <c r="O9">
        <v>0</v>
      </c>
      <c r="P9">
        <v>0</v>
      </c>
      <c r="Q9">
        <v>0</v>
      </c>
      <c r="R9">
        <v>0</v>
      </c>
      <c r="S9">
        <v>280</v>
      </c>
      <c r="T9">
        <v>3</v>
      </c>
    </row>
    <row r="10" spans="1:20" x14ac:dyDescent="0.2">
      <c r="A10" s="13">
        <v>8</v>
      </c>
      <c r="B10" t="s">
        <v>124</v>
      </c>
      <c r="C10" t="s">
        <v>27</v>
      </c>
      <c r="D10" t="s">
        <v>68</v>
      </c>
      <c r="E10">
        <v>96</v>
      </c>
      <c r="F10">
        <v>0</v>
      </c>
      <c r="G10">
        <v>0</v>
      </c>
      <c r="H10">
        <v>0</v>
      </c>
      <c r="I10">
        <v>91</v>
      </c>
      <c r="J10">
        <v>0</v>
      </c>
      <c r="K10">
        <v>92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279</v>
      </c>
      <c r="T10">
        <v>3</v>
      </c>
    </row>
    <row r="11" spans="1:20" x14ac:dyDescent="0.2">
      <c r="A11" s="13">
        <v>9</v>
      </c>
      <c r="B11" t="s">
        <v>532</v>
      </c>
      <c r="C11" t="s">
        <v>51</v>
      </c>
      <c r="D11" t="s">
        <v>68</v>
      </c>
      <c r="E11">
        <v>0</v>
      </c>
      <c r="F11">
        <v>0</v>
      </c>
      <c r="G11">
        <v>0</v>
      </c>
      <c r="H11">
        <v>85</v>
      </c>
      <c r="I11">
        <v>0</v>
      </c>
      <c r="J11">
        <v>0</v>
      </c>
      <c r="K11">
        <v>0</v>
      </c>
      <c r="L11">
        <v>95</v>
      </c>
      <c r="M11">
        <v>96</v>
      </c>
      <c r="N11">
        <v>0</v>
      </c>
      <c r="O11">
        <v>0</v>
      </c>
      <c r="P11">
        <v>0</v>
      </c>
      <c r="Q11">
        <v>0</v>
      </c>
      <c r="R11">
        <v>0</v>
      </c>
      <c r="S11">
        <v>276</v>
      </c>
      <c r="T11">
        <v>3</v>
      </c>
    </row>
    <row r="12" spans="1:20" x14ac:dyDescent="0.2">
      <c r="A12" s="13">
        <v>10</v>
      </c>
      <c r="B12" t="s">
        <v>259</v>
      </c>
      <c r="C12" t="s">
        <v>101</v>
      </c>
      <c r="D12" t="s">
        <v>68</v>
      </c>
      <c r="E12">
        <v>0</v>
      </c>
      <c r="F12">
        <v>94</v>
      </c>
      <c r="G12">
        <v>0</v>
      </c>
      <c r="H12">
        <v>94</v>
      </c>
      <c r="I12">
        <v>84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272</v>
      </c>
      <c r="T12">
        <v>3</v>
      </c>
    </row>
    <row r="13" spans="1:20" x14ac:dyDescent="0.2">
      <c r="A13" s="13">
        <v>11</v>
      </c>
      <c r="B13" t="s">
        <v>239</v>
      </c>
      <c r="C13" t="s">
        <v>51</v>
      </c>
      <c r="D13" t="s">
        <v>68</v>
      </c>
      <c r="E13">
        <v>0</v>
      </c>
      <c r="F13">
        <v>100</v>
      </c>
      <c r="G13">
        <v>99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199</v>
      </c>
      <c r="T13">
        <v>2</v>
      </c>
    </row>
    <row r="14" spans="1:20" x14ac:dyDescent="0.2">
      <c r="A14" s="13">
        <v>12</v>
      </c>
      <c r="B14" t="s">
        <v>501</v>
      </c>
      <c r="C14" t="s">
        <v>24</v>
      </c>
      <c r="D14" t="s">
        <v>68</v>
      </c>
      <c r="E14">
        <v>0</v>
      </c>
      <c r="F14">
        <v>0</v>
      </c>
      <c r="G14">
        <v>0</v>
      </c>
      <c r="H14">
        <v>100</v>
      </c>
      <c r="I14">
        <v>0</v>
      </c>
      <c r="J14">
        <v>99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199</v>
      </c>
      <c r="T14">
        <v>2</v>
      </c>
    </row>
    <row r="15" spans="1:20" x14ac:dyDescent="0.2">
      <c r="A15" s="13">
        <v>13</v>
      </c>
      <c r="B15" t="s">
        <v>333</v>
      </c>
      <c r="C15" t="s">
        <v>27</v>
      </c>
      <c r="D15" t="s">
        <v>68</v>
      </c>
      <c r="E15">
        <v>0</v>
      </c>
      <c r="F15">
        <v>0</v>
      </c>
      <c r="G15">
        <v>100</v>
      </c>
      <c r="H15">
        <v>0</v>
      </c>
      <c r="I15">
        <v>98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198</v>
      </c>
      <c r="T15">
        <v>2</v>
      </c>
    </row>
    <row r="16" spans="1:20" x14ac:dyDescent="0.2">
      <c r="A16" s="13">
        <v>14</v>
      </c>
      <c r="B16" t="s">
        <v>242</v>
      </c>
      <c r="C16" t="s">
        <v>34</v>
      </c>
      <c r="D16" t="s">
        <v>68</v>
      </c>
      <c r="E16">
        <v>0</v>
      </c>
      <c r="F16">
        <v>98</v>
      </c>
      <c r="G16">
        <v>0</v>
      </c>
      <c r="H16">
        <v>0</v>
      </c>
      <c r="I16">
        <v>0</v>
      </c>
      <c r="J16">
        <v>0</v>
      </c>
      <c r="K16">
        <v>99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197</v>
      </c>
      <c r="T16">
        <v>2</v>
      </c>
    </row>
    <row r="17" spans="1:20" x14ac:dyDescent="0.2">
      <c r="A17" s="13">
        <v>15</v>
      </c>
      <c r="B17" t="s">
        <v>648</v>
      </c>
      <c r="C17" t="s">
        <v>51</v>
      </c>
      <c r="D17" t="s">
        <v>68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99</v>
      </c>
      <c r="M17">
        <v>98</v>
      </c>
      <c r="N17">
        <v>0</v>
      </c>
      <c r="O17">
        <v>0</v>
      </c>
      <c r="P17">
        <v>0</v>
      </c>
      <c r="Q17">
        <v>0</v>
      </c>
      <c r="R17">
        <v>0</v>
      </c>
      <c r="S17">
        <v>197</v>
      </c>
      <c r="T17">
        <v>2</v>
      </c>
    </row>
    <row r="18" spans="1:20" x14ac:dyDescent="0.2">
      <c r="A18" s="13">
        <v>16</v>
      </c>
      <c r="B18" t="s">
        <v>505</v>
      </c>
      <c r="C18" t="s">
        <v>32</v>
      </c>
      <c r="D18" t="s">
        <v>68</v>
      </c>
      <c r="E18">
        <v>0</v>
      </c>
      <c r="F18">
        <v>0</v>
      </c>
      <c r="G18">
        <v>0</v>
      </c>
      <c r="H18">
        <v>99</v>
      </c>
      <c r="I18">
        <v>96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195</v>
      </c>
      <c r="T18">
        <v>2</v>
      </c>
    </row>
    <row r="19" spans="1:20" x14ac:dyDescent="0.2">
      <c r="A19" s="13">
        <v>17</v>
      </c>
      <c r="B19" t="s">
        <v>258</v>
      </c>
      <c r="C19" t="s">
        <v>27</v>
      </c>
      <c r="D19" t="s">
        <v>68</v>
      </c>
      <c r="E19">
        <v>0</v>
      </c>
      <c r="F19">
        <v>95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99</v>
      </c>
      <c r="N19">
        <v>0</v>
      </c>
      <c r="O19">
        <v>0</v>
      </c>
      <c r="P19">
        <v>0</v>
      </c>
      <c r="Q19">
        <v>0</v>
      </c>
      <c r="R19">
        <v>0</v>
      </c>
      <c r="S19">
        <v>194</v>
      </c>
      <c r="T19">
        <v>2</v>
      </c>
    </row>
    <row r="20" spans="1:20" x14ac:dyDescent="0.2">
      <c r="A20" s="13">
        <v>18</v>
      </c>
      <c r="B20" t="s">
        <v>122</v>
      </c>
      <c r="C20" t="s">
        <v>51</v>
      </c>
      <c r="D20" t="s">
        <v>68</v>
      </c>
      <c r="E20">
        <v>98</v>
      </c>
      <c r="F20">
        <v>0</v>
      </c>
      <c r="G20">
        <v>0</v>
      </c>
      <c r="H20">
        <v>95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193</v>
      </c>
      <c r="T20">
        <v>2</v>
      </c>
    </row>
    <row r="21" spans="1:20" x14ac:dyDescent="0.2">
      <c r="A21" s="13">
        <v>19</v>
      </c>
      <c r="B21" t="s">
        <v>523</v>
      </c>
      <c r="C21" t="s">
        <v>51</v>
      </c>
      <c r="D21" t="s">
        <v>68</v>
      </c>
      <c r="E21">
        <v>0</v>
      </c>
      <c r="F21">
        <v>0</v>
      </c>
      <c r="G21">
        <v>0</v>
      </c>
      <c r="H21">
        <v>91</v>
      </c>
      <c r="I21">
        <v>0</v>
      </c>
      <c r="J21">
        <v>0</v>
      </c>
      <c r="K21">
        <v>0</v>
      </c>
      <c r="L21">
        <v>98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189</v>
      </c>
      <c r="T21">
        <v>2</v>
      </c>
    </row>
    <row r="22" spans="1:20" x14ac:dyDescent="0.2">
      <c r="A22" s="13">
        <v>20</v>
      </c>
      <c r="B22" t="s">
        <v>613</v>
      </c>
      <c r="C22" t="s">
        <v>34</v>
      </c>
      <c r="D22" t="s">
        <v>68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89</v>
      </c>
      <c r="L22">
        <v>0</v>
      </c>
      <c r="M22">
        <v>0</v>
      </c>
      <c r="N22">
        <v>0</v>
      </c>
      <c r="O22">
        <v>100</v>
      </c>
      <c r="P22">
        <v>0</v>
      </c>
      <c r="Q22">
        <v>0</v>
      </c>
      <c r="R22">
        <v>0</v>
      </c>
      <c r="S22">
        <v>189</v>
      </c>
      <c r="T22">
        <v>2</v>
      </c>
    </row>
    <row r="23" spans="1:20" x14ac:dyDescent="0.2">
      <c r="A23" s="13">
        <v>21</v>
      </c>
      <c r="B23" t="s">
        <v>250</v>
      </c>
      <c r="C23" t="s">
        <v>101</v>
      </c>
      <c r="D23" t="s">
        <v>68</v>
      </c>
      <c r="E23">
        <v>0</v>
      </c>
      <c r="F23">
        <v>96</v>
      </c>
      <c r="G23">
        <v>0</v>
      </c>
      <c r="H23">
        <v>0</v>
      </c>
      <c r="I23">
        <v>92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188</v>
      </c>
      <c r="T23">
        <v>2</v>
      </c>
    </row>
    <row r="24" spans="1:20" x14ac:dyDescent="0.2">
      <c r="A24" s="13">
        <v>22</v>
      </c>
      <c r="B24" t="s">
        <v>270</v>
      </c>
      <c r="C24" t="s">
        <v>27</v>
      </c>
      <c r="D24" t="s">
        <v>68</v>
      </c>
      <c r="E24">
        <v>0</v>
      </c>
      <c r="F24">
        <v>91</v>
      </c>
      <c r="G24">
        <v>96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187</v>
      </c>
      <c r="T24">
        <v>2</v>
      </c>
    </row>
    <row r="25" spans="1:20" x14ac:dyDescent="0.2">
      <c r="A25" s="13">
        <v>23</v>
      </c>
      <c r="B25" t="s">
        <v>278</v>
      </c>
      <c r="C25" t="s">
        <v>45</v>
      </c>
      <c r="D25" t="s">
        <v>68</v>
      </c>
      <c r="E25">
        <v>0</v>
      </c>
      <c r="F25">
        <v>89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97</v>
      </c>
      <c r="N25">
        <v>0</v>
      </c>
      <c r="O25">
        <v>0</v>
      </c>
      <c r="P25">
        <v>0</v>
      </c>
      <c r="Q25">
        <v>0</v>
      </c>
      <c r="R25">
        <v>0</v>
      </c>
      <c r="S25">
        <v>186</v>
      </c>
      <c r="T25">
        <v>2</v>
      </c>
    </row>
    <row r="26" spans="1:20" x14ac:dyDescent="0.2">
      <c r="A26" s="13">
        <v>24</v>
      </c>
      <c r="B26" t="s">
        <v>285</v>
      </c>
      <c r="C26" t="s">
        <v>27</v>
      </c>
      <c r="D26" t="s">
        <v>68</v>
      </c>
      <c r="E26">
        <v>0</v>
      </c>
      <c r="F26">
        <v>86</v>
      </c>
      <c r="G26">
        <v>0</v>
      </c>
      <c r="H26">
        <v>0</v>
      </c>
      <c r="I26">
        <v>0</v>
      </c>
      <c r="J26">
        <v>0</v>
      </c>
      <c r="K26">
        <v>0</v>
      </c>
      <c r="L26">
        <v>97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183</v>
      </c>
      <c r="T26">
        <v>2</v>
      </c>
    </row>
    <row r="27" spans="1:20" x14ac:dyDescent="0.2">
      <c r="A27" s="13">
        <v>25</v>
      </c>
      <c r="B27" t="s">
        <v>573</v>
      </c>
      <c r="C27" t="s">
        <v>34</v>
      </c>
      <c r="D27" t="s">
        <v>68</v>
      </c>
      <c r="E27">
        <v>0</v>
      </c>
      <c r="F27">
        <v>0</v>
      </c>
      <c r="G27">
        <v>0</v>
      </c>
      <c r="H27">
        <v>0</v>
      </c>
      <c r="I27">
        <v>87</v>
      </c>
      <c r="J27">
        <v>0</v>
      </c>
      <c r="K27">
        <v>93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180</v>
      </c>
      <c r="T27">
        <v>2</v>
      </c>
    </row>
    <row r="28" spans="1:20" x14ac:dyDescent="0.2">
      <c r="A28" s="13">
        <v>26</v>
      </c>
      <c r="B28" t="s">
        <v>577</v>
      </c>
      <c r="C28" t="s">
        <v>24</v>
      </c>
      <c r="D28" t="s">
        <v>68</v>
      </c>
      <c r="E28">
        <v>0</v>
      </c>
      <c r="F28">
        <v>0</v>
      </c>
      <c r="G28">
        <v>0</v>
      </c>
      <c r="H28">
        <v>0</v>
      </c>
      <c r="I28">
        <v>83</v>
      </c>
      <c r="J28">
        <v>97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180</v>
      </c>
      <c r="T28">
        <v>2</v>
      </c>
    </row>
    <row r="29" spans="1:20" x14ac:dyDescent="0.2">
      <c r="A29" s="13">
        <v>27</v>
      </c>
      <c r="B29" t="s">
        <v>575</v>
      </c>
      <c r="C29" t="s">
        <v>32</v>
      </c>
      <c r="D29" t="s">
        <v>68</v>
      </c>
      <c r="E29">
        <v>0</v>
      </c>
      <c r="F29">
        <v>0</v>
      </c>
      <c r="G29">
        <v>0</v>
      </c>
      <c r="H29">
        <v>0</v>
      </c>
      <c r="I29">
        <v>85</v>
      </c>
      <c r="J29">
        <v>0</v>
      </c>
      <c r="K29">
        <v>90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175</v>
      </c>
      <c r="T29">
        <v>2</v>
      </c>
    </row>
    <row r="30" spans="1:20" x14ac:dyDescent="0.2">
      <c r="A30" s="13">
        <v>28</v>
      </c>
      <c r="B30" t="s">
        <v>544</v>
      </c>
      <c r="C30" t="s">
        <v>27</v>
      </c>
      <c r="D30" t="s">
        <v>68</v>
      </c>
      <c r="E30">
        <v>0</v>
      </c>
      <c r="F30">
        <v>0</v>
      </c>
      <c r="G30">
        <v>0</v>
      </c>
      <c r="H30">
        <v>0</v>
      </c>
      <c r="I30">
        <v>100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100</v>
      </c>
      <c r="T30">
        <v>1</v>
      </c>
    </row>
    <row r="31" spans="1:20" x14ac:dyDescent="0.2">
      <c r="A31" s="13">
        <v>29</v>
      </c>
      <c r="B31" t="s">
        <v>705</v>
      </c>
      <c r="C31" t="s">
        <v>24</v>
      </c>
      <c r="D31" t="s">
        <v>68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100</v>
      </c>
      <c r="N31">
        <v>0</v>
      </c>
      <c r="O31">
        <v>0</v>
      </c>
      <c r="P31">
        <v>0</v>
      </c>
      <c r="Q31">
        <v>0</v>
      </c>
      <c r="R31">
        <v>0</v>
      </c>
      <c r="S31">
        <v>100</v>
      </c>
      <c r="T31">
        <v>1</v>
      </c>
    </row>
    <row r="32" spans="1:20" x14ac:dyDescent="0.2">
      <c r="A32" s="13">
        <v>30</v>
      </c>
      <c r="B32" t="s">
        <v>597</v>
      </c>
      <c r="C32" t="s">
        <v>24</v>
      </c>
      <c r="D32" t="s">
        <v>68</v>
      </c>
      <c r="E32">
        <v>0</v>
      </c>
      <c r="F32">
        <v>0</v>
      </c>
      <c r="G32">
        <v>0</v>
      </c>
      <c r="H32">
        <v>0</v>
      </c>
      <c r="I32">
        <v>0</v>
      </c>
      <c r="J32">
        <v>98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98</v>
      </c>
      <c r="T32">
        <v>1</v>
      </c>
    </row>
    <row r="33" spans="1:20" x14ac:dyDescent="0.2">
      <c r="A33" s="13">
        <v>31</v>
      </c>
      <c r="B33" t="s">
        <v>123</v>
      </c>
      <c r="C33" t="s">
        <v>72</v>
      </c>
      <c r="D33" t="s">
        <v>68</v>
      </c>
      <c r="E33">
        <v>97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97</v>
      </c>
      <c r="T33">
        <v>1</v>
      </c>
    </row>
    <row r="34" spans="1:20" x14ac:dyDescent="0.2">
      <c r="A34" s="13">
        <v>32</v>
      </c>
      <c r="B34" t="s">
        <v>248</v>
      </c>
      <c r="C34" t="s">
        <v>45</v>
      </c>
      <c r="D34" t="s">
        <v>68</v>
      </c>
      <c r="E34">
        <v>0</v>
      </c>
      <c r="F34">
        <v>97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97</v>
      </c>
      <c r="T34">
        <v>1</v>
      </c>
    </row>
    <row r="35" spans="1:20" x14ac:dyDescent="0.2">
      <c r="A35" s="13">
        <v>33</v>
      </c>
      <c r="B35" t="s">
        <v>338</v>
      </c>
      <c r="C35" t="s">
        <v>29</v>
      </c>
      <c r="D35" t="s">
        <v>68</v>
      </c>
      <c r="E35">
        <v>0</v>
      </c>
      <c r="F35">
        <v>0</v>
      </c>
      <c r="G35">
        <v>97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97</v>
      </c>
      <c r="T35">
        <v>1</v>
      </c>
    </row>
    <row r="36" spans="1:20" x14ac:dyDescent="0.2">
      <c r="A36" s="13">
        <v>34</v>
      </c>
      <c r="B36" t="s">
        <v>511</v>
      </c>
      <c r="C36" t="s">
        <v>24</v>
      </c>
      <c r="D36" t="s">
        <v>68</v>
      </c>
      <c r="E36">
        <v>0</v>
      </c>
      <c r="F36">
        <v>0</v>
      </c>
      <c r="G36">
        <v>0</v>
      </c>
      <c r="H36">
        <v>96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96</v>
      </c>
      <c r="T36">
        <v>1</v>
      </c>
    </row>
    <row r="37" spans="1:20" x14ac:dyDescent="0.2">
      <c r="A37" s="13">
        <v>35</v>
      </c>
      <c r="B37" t="s">
        <v>600</v>
      </c>
      <c r="C37" t="s">
        <v>24</v>
      </c>
      <c r="D37" t="s">
        <v>68</v>
      </c>
      <c r="E37">
        <v>0</v>
      </c>
      <c r="F37">
        <v>0</v>
      </c>
      <c r="G37">
        <v>0</v>
      </c>
      <c r="H37">
        <v>0</v>
      </c>
      <c r="I37">
        <v>0</v>
      </c>
      <c r="J37">
        <v>96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96</v>
      </c>
      <c r="T37">
        <v>1</v>
      </c>
    </row>
    <row r="38" spans="1:20" x14ac:dyDescent="0.2">
      <c r="A38" s="13">
        <v>36</v>
      </c>
      <c r="B38" t="s">
        <v>652</v>
      </c>
      <c r="C38" t="s">
        <v>45</v>
      </c>
      <c r="D38" t="s">
        <v>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96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96</v>
      </c>
      <c r="T38">
        <v>1</v>
      </c>
    </row>
    <row r="39" spans="1:20" x14ac:dyDescent="0.2">
      <c r="A39" s="13">
        <v>37</v>
      </c>
      <c r="B39" t="s">
        <v>341</v>
      </c>
      <c r="C39" t="s">
        <v>45</v>
      </c>
      <c r="D39" t="s">
        <v>68</v>
      </c>
      <c r="E39">
        <v>0</v>
      </c>
      <c r="F39">
        <v>0</v>
      </c>
      <c r="G39">
        <v>95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95</v>
      </c>
      <c r="T39">
        <v>1</v>
      </c>
    </row>
    <row r="40" spans="1:20" x14ac:dyDescent="0.2">
      <c r="A40" s="13">
        <v>38</v>
      </c>
      <c r="B40" t="s">
        <v>601</v>
      </c>
      <c r="C40" t="s">
        <v>24</v>
      </c>
      <c r="D40" t="s">
        <v>68</v>
      </c>
      <c r="E40">
        <v>0</v>
      </c>
      <c r="F40">
        <v>0</v>
      </c>
      <c r="G40">
        <v>0</v>
      </c>
      <c r="H40">
        <v>0</v>
      </c>
      <c r="I40">
        <v>0</v>
      </c>
      <c r="J40">
        <v>95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95</v>
      </c>
      <c r="T40">
        <v>1</v>
      </c>
    </row>
    <row r="41" spans="1:20" x14ac:dyDescent="0.2">
      <c r="A41" s="13">
        <v>39</v>
      </c>
      <c r="B41" t="s">
        <v>723</v>
      </c>
      <c r="C41" t="s">
        <v>51</v>
      </c>
      <c r="D41" t="s">
        <v>68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95</v>
      </c>
      <c r="N41">
        <v>0</v>
      </c>
      <c r="O41">
        <v>0</v>
      </c>
      <c r="P41">
        <v>0</v>
      </c>
      <c r="Q41">
        <v>0</v>
      </c>
      <c r="R41">
        <v>0</v>
      </c>
      <c r="S41">
        <v>95</v>
      </c>
      <c r="T41">
        <v>1</v>
      </c>
    </row>
    <row r="42" spans="1:20" x14ac:dyDescent="0.2">
      <c r="A42" s="13">
        <v>40</v>
      </c>
      <c r="B42" t="s">
        <v>602</v>
      </c>
      <c r="C42" t="s">
        <v>24</v>
      </c>
      <c r="D42" t="s">
        <v>68</v>
      </c>
      <c r="E42">
        <v>0</v>
      </c>
      <c r="F42">
        <v>0</v>
      </c>
      <c r="G42">
        <v>0</v>
      </c>
      <c r="H42">
        <v>0</v>
      </c>
      <c r="I42">
        <v>0</v>
      </c>
      <c r="J42">
        <v>94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94</v>
      </c>
      <c r="T42">
        <v>1</v>
      </c>
    </row>
    <row r="43" spans="1:20" x14ac:dyDescent="0.2">
      <c r="A43" s="13">
        <v>41</v>
      </c>
      <c r="B43" t="s">
        <v>605</v>
      </c>
      <c r="C43" t="s">
        <v>34</v>
      </c>
      <c r="D43" t="s">
        <v>68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94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94</v>
      </c>
      <c r="T43">
        <v>1</v>
      </c>
    </row>
    <row r="44" spans="1:20" x14ac:dyDescent="0.2">
      <c r="A44" s="13">
        <v>42</v>
      </c>
      <c r="B44" t="s">
        <v>655</v>
      </c>
      <c r="C44" t="s">
        <v>27</v>
      </c>
      <c r="D44" t="s">
        <v>68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94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94</v>
      </c>
      <c r="T44">
        <v>1</v>
      </c>
    </row>
    <row r="45" spans="1:20" x14ac:dyDescent="0.2">
      <c r="A45" s="13">
        <v>43</v>
      </c>
      <c r="B45" t="s">
        <v>262</v>
      </c>
      <c r="C45" t="s">
        <v>51</v>
      </c>
      <c r="D45" t="s">
        <v>68</v>
      </c>
      <c r="E45">
        <v>0</v>
      </c>
      <c r="F45">
        <v>93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93</v>
      </c>
      <c r="T45">
        <v>1</v>
      </c>
    </row>
    <row r="46" spans="1:20" x14ac:dyDescent="0.2">
      <c r="A46" s="13">
        <v>44</v>
      </c>
      <c r="B46" t="s">
        <v>559</v>
      </c>
      <c r="C46" t="s">
        <v>29</v>
      </c>
      <c r="D46" t="s">
        <v>68</v>
      </c>
      <c r="E46">
        <v>0</v>
      </c>
      <c r="F46">
        <v>0</v>
      </c>
      <c r="G46">
        <v>0</v>
      </c>
      <c r="H46">
        <v>0</v>
      </c>
      <c r="I46">
        <v>93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93</v>
      </c>
      <c r="T46">
        <v>1</v>
      </c>
    </row>
    <row r="47" spans="1:20" x14ac:dyDescent="0.2">
      <c r="A47" s="13">
        <v>45</v>
      </c>
      <c r="B47" t="s">
        <v>619</v>
      </c>
      <c r="C47" t="s">
        <v>101</v>
      </c>
      <c r="D47" t="s">
        <v>68</v>
      </c>
      <c r="E47">
        <v>0</v>
      </c>
      <c r="F47">
        <v>0</v>
      </c>
      <c r="G47">
        <v>0</v>
      </c>
      <c r="H47">
        <v>93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93</v>
      </c>
      <c r="T47">
        <v>1</v>
      </c>
    </row>
    <row r="48" spans="1:20" x14ac:dyDescent="0.2">
      <c r="A48" s="13">
        <v>46</v>
      </c>
      <c r="B48" t="s">
        <v>522</v>
      </c>
      <c r="C48" t="s">
        <v>29</v>
      </c>
      <c r="D48" t="s">
        <v>68</v>
      </c>
      <c r="E48">
        <v>0</v>
      </c>
      <c r="F48">
        <v>0</v>
      </c>
      <c r="G48">
        <v>0</v>
      </c>
      <c r="H48">
        <v>92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92</v>
      </c>
      <c r="T48">
        <v>1</v>
      </c>
    </row>
    <row r="49" spans="1:20" x14ac:dyDescent="0.2">
      <c r="A49" s="13">
        <v>47</v>
      </c>
      <c r="B49" t="s">
        <v>607</v>
      </c>
      <c r="C49" t="s">
        <v>34</v>
      </c>
      <c r="D49" t="s">
        <v>68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91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91</v>
      </c>
      <c r="T49">
        <v>1</v>
      </c>
    </row>
    <row r="50" spans="1:20" x14ac:dyDescent="0.2">
      <c r="A50" s="13">
        <v>48</v>
      </c>
      <c r="B50" t="s">
        <v>272</v>
      </c>
      <c r="C50" t="s">
        <v>27</v>
      </c>
      <c r="D50" t="s">
        <v>68</v>
      </c>
      <c r="E50">
        <v>0</v>
      </c>
      <c r="F50">
        <v>90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90</v>
      </c>
      <c r="T50">
        <v>1</v>
      </c>
    </row>
    <row r="51" spans="1:20" x14ac:dyDescent="0.2">
      <c r="A51" s="13">
        <v>49</v>
      </c>
      <c r="B51" t="s">
        <v>526</v>
      </c>
      <c r="C51" t="s">
        <v>29</v>
      </c>
      <c r="D51" t="s">
        <v>68</v>
      </c>
      <c r="E51">
        <v>0</v>
      </c>
      <c r="F51">
        <v>0</v>
      </c>
      <c r="G51">
        <v>0</v>
      </c>
      <c r="H51">
        <v>90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90</v>
      </c>
      <c r="T51">
        <v>1</v>
      </c>
    </row>
    <row r="52" spans="1:20" x14ac:dyDescent="0.2">
      <c r="A52" s="13">
        <v>50</v>
      </c>
      <c r="B52" t="s">
        <v>527</v>
      </c>
      <c r="C52" t="s">
        <v>29</v>
      </c>
      <c r="D52" t="s">
        <v>68</v>
      </c>
      <c r="E52">
        <v>0</v>
      </c>
      <c r="F52">
        <v>0</v>
      </c>
      <c r="G52">
        <v>0</v>
      </c>
      <c r="H52">
        <v>89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89</v>
      </c>
      <c r="T52">
        <v>1</v>
      </c>
    </row>
    <row r="53" spans="1:20" x14ac:dyDescent="0.2">
      <c r="A53" s="13">
        <v>51</v>
      </c>
      <c r="B53" t="s">
        <v>279</v>
      </c>
      <c r="C53" t="s">
        <v>27</v>
      </c>
      <c r="D53" t="s">
        <v>68</v>
      </c>
      <c r="E53">
        <v>0</v>
      </c>
      <c r="F53">
        <v>88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88</v>
      </c>
      <c r="T53">
        <v>1</v>
      </c>
    </row>
    <row r="54" spans="1:20" x14ac:dyDescent="0.2">
      <c r="A54" s="13">
        <v>52</v>
      </c>
      <c r="B54" t="s">
        <v>529</v>
      </c>
      <c r="C54" t="s">
        <v>29</v>
      </c>
      <c r="D54" t="s">
        <v>68</v>
      </c>
      <c r="E54">
        <v>0</v>
      </c>
      <c r="F54">
        <v>0</v>
      </c>
      <c r="G54">
        <v>0</v>
      </c>
      <c r="H54">
        <v>88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88</v>
      </c>
      <c r="T54">
        <v>1</v>
      </c>
    </row>
    <row r="55" spans="1:20" x14ac:dyDescent="0.2">
      <c r="A55" s="13">
        <v>53</v>
      </c>
      <c r="B55" t="s">
        <v>572</v>
      </c>
      <c r="C55" t="s">
        <v>29</v>
      </c>
      <c r="D55" t="s">
        <v>68</v>
      </c>
      <c r="E55">
        <v>0</v>
      </c>
      <c r="F55">
        <v>0</v>
      </c>
      <c r="G55">
        <v>0</v>
      </c>
      <c r="H55">
        <v>0</v>
      </c>
      <c r="I55">
        <v>88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88</v>
      </c>
      <c r="T55">
        <v>1</v>
      </c>
    </row>
    <row r="56" spans="1:20" x14ac:dyDescent="0.2">
      <c r="A56" s="13">
        <v>54</v>
      </c>
      <c r="B56" t="s">
        <v>530</v>
      </c>
      <c r="C56" t="s">
        <v>29</v>
      </c>
      <c r="D56" t="s">
        <v>68</v>
      </c>
      <c r="E56">
        <v>0</v>
      </c>
      <c r="F56">
        <v>0</v>
      </c>
      <c r="G56">
        <v>0</v>
      </c>
      <c r="H56">
        <v>87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87</v>
      </c>
      <c r="T56">
        <v>1</v>
      </c>
    </row>
    <row r="57" spans="1:20" x14ac:dyDescent="0.2">
      <c r="A57" s="13">
        <v>55</v>
      </c>
      <c r="B57" t="s">
        <v>531</v>
      </c>
      <c r="C57" t="s">
        <v>29</v>
      </c>
      <c r="D57" t="s">
        <v>68</v>
      </c>
      <c r="E57">
        <v>0</v>
      </c>
      <c r="F57">
        <v>0</v>
      </c>
      <c r="G57">
        <v>0</v>
      </c>
      <c r="H57">
        <v>86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86</v>
      </c>
      <c r="T57">
        <v>1</v>
      </c>
    </row>
    <row r="58" spans="1:20" x14ac:dyDescent="0.2">
      <c r="A58" s="13">
        <v>56</v>
      </c>
      <c r="B58" t="s">
        <v>574</v>
      </c>
      <c r="C58" t="s">
        <v>24</v>
      </c>
      <c r="D58" t="s">
        <v>68</v>
      </c>
      <c r="E58">
        <v>0</v>
      </c>
      <c r="F58">
        <v>0</v>
      </c>
      <c r="G58">
        <v>0</v>
      </c>
      <c r="H58">
        <v>0</v>
      </c>
      <c r="I58">
        <v>86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86</v>
      </c>
      <c r="T58">
        <v>1</v>
      </c>
    </row>
    <row r="59" spans="1:20" x14ac:dyDescent="0.2">
      <c r="A59" s="13">
        <v>57</v>
      </c>
      <c r="B59" t="s">
        <v>287</v>
      </c>
      <c r="C59" t="s">
        <v>101</v>
      </c>
      <c r="D59" t="s">
        <v>68</v>
      </c>
      <c r="E59">
        <v>0</v>
      </c>
      <c r="F59">
        <v>85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85</v>
      </c>
      <c r="T59">
        <v>1</v>
      </c>
    </row>
    <row r="60" spans="1:20" x14ac:dyDescent="0.2">
      <c r="A60" s="13">
        <v>58</v>
      </c>
      <c r="B60" t="s">
        <v>288</v>
      </c>
      <c r="C60" t="s">
        <v>45</v>
      </c>
      <c r="D60" t="s">
        <v>68</v>
      </c>
      <c r="E60">
        <v>0</v>
      </c>
      <c r="F60">
        <v>84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84</v>
      </c>
      <c r="T60">
        <v>1</v>
      </c>
    </row>
    <row r="61" spans="1:20" x14ac:dyDescent="0.2">
      <c r="A61" s="13">
        <v>59</v>
      </c>
      <c r="B61" t="s">
        <v>536</v>
      </c>
      <c r="C61" t="s">
        <v>51</v>
      </c>
      <c r="D61" t="s">
        <v>68</v>
      </c>
      <c r="E61">
        <v>0</v>
      </c>
      <c r="F61">
        <v>0</v>
      </c>
      <c r="G61">
        <v>0</v>
      </c>
      <c r="H61">
        <v>84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84</v>
      </c>
      <c r="T61">
        <v>1</v>
      </c>
    </row>
    <row r="62" spans="1:20" x14ac:dyDescent="0.2">
      <c r="A62" s="13">
        <v>60</v>
      </c>
      <c r="B62" t="s">
        <v>290</v>
      </c>
      <c r="C62" t="s">
        <v>51</v>
      </c>
      <c r="D62" t="s">
        <v>68</v>
      </c>
      <c r="E62">
        <v>0</v>
      </c>
      <c r="F62">
        <v>83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83</v>
      </c>
      <c r="T62">
        <v>1</v>
      </c>
    </row>
    <row r="63" spans="1:20" x14ac:dyDescent="0.2">
      <c r="A63" s="13">
        <v>61</v>
      </c>
      <c r="B63" t="s">
        <v>538</v>
      </c>
      <c r="C63" t="s">
        <v>29</v>
      </c>
      <c r="D63" t="s">
        <v>68</v>
      </c>
      <c r="E63">
        <v>0</v>
      </c>
      <c r="F63">
        <v>0</v>
      </c>
      <c r="G63">
        <v>0</v>
      </c>
      <c r="H63">
        <v>83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83</v>
      </c>
      <c r="T63">
        <v>1</v>
      </c>
    </row>
    <row r="64" spans="1:20" x14ac:dyDescent="0.2">
      <c r="A64" s="13">
        <v>62</v>
      </c>
      <c r="B64" t="s">
        <v>291</v>
      </c>
      <c r="C64" t="s">
        <v>51</v>
      </c>
      <c r="D64" t="s">
        <v>68</v>
      </c>
      <c r="E64">
        <v>0</v>
      </c>
      <c r="F64">
        <v>82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82</v>
      </c>
      <c r="T64">
        <v>1</v>
      </c>
    </row>
    <row r="65" spans="1:20" x14ac:dyDescent="0.2">
      <c r="A65" s="13">
        <v>63</v>
      </c>
      <c r="B65" t="s">
        <v>582</v>
      </c>
      <c r="C65" t="s">
        <v>24</v>
      </c>
      <c r="D65" t="s">
        <v>68</v>
      </c>
      <c r="E65">
        <v>0</v>
      </c>
      <c r="F65">
        <v>0</v>
      </c>
      <c r="G65">
        <v>0</v>
      </c>
      <c r="H65">
        <v>0</v>
      </c>
      <c r="I65">
        <v>82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82</v>
      </c>
      <c r="T65">
        <v>1</v>
      </c>
    </row>
    <row r="66" spans="1:20" x14ac:dyDescent="0.2">
      <c r="A66" s="13">
        <v>64</v>
      </c>
      <c r="B66" t="s">
        <v>295</v>
      </c>
      <c r="C66" t="s">
        <v>101</v>
      </c>
      <c r="D66" t="s">
        <v>68</v>
      </c>
      <c r="E66">
        <v>0</v>
      </c>
      <c r="F66">
        <v>81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81</v>
      </c>
      <c r="T66">
        <v>1</v>
      </c>
    </row>
    <row r="67" spans="1:20" x14ac:dyDescent="0.2">
      <c r="A67" s="13">
        <v>65</v>
      </c>
      <c r="B67" t="s">
        <v>583</v>
      </c>
      <c r="C67" t="s">
        <v>24</v>
      </c>
      <c r="D67" t="s">
        <v>68</v>
      </c>
      <c r="E67">
        <v>0</v>
      </c>
      <c r="F67">
        <v>0</v>
      </c>
      <c r="G67">
        <v>0</v>
      </c>
      <c r="H67">
        <v>0</v>
      </c>
      <c r="I67">
        <v>81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81</v>
      </c>
      <c r="T67">
        <v>1</v>
      </c>
    </row>
    <row r="68" spans="1:20" x14ac:dyDescent="0.2">
      <c r="A68" s="13">
        <v>66</v>
      </c>
      <c r="B68" t="s">
        <v>296</v>
      </c>
      <c r="C68" t="s">
        <v>51</v>
      </c>
      <c r="D68" t="s">
        <v>68</v>
      </c>
      <c r="E68">
        <v>0</v>
      </c>
      <c r="F68">
        <v>80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80</v>
      </c>
      <c r="T68">
        <v>1</v>
      </c>
    </row>
    <row r="69" spans="1:20" x14ac:dyDescent="0.2">
      <c r="A69" s="13">
        <v>67</v>
      </c>
      <c r="B69" t="s">
        <v>592</v>
      </c>
      <c r="C69" t="s">
        <v>101</v>
      </c>
      <c r="D69" t="s">
        <v>68</v>
      </c>
      <c r="E69">
        <v>0</v>
      </c>
      <c r="F69">
        <v>0</v>
      </c>
      <c r="G69">
        <v>0</v>
      </c>
      <c r="H69">
        <v>0</v>
      </c>
      <c r="I69">
        <v>80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80</v>
      </c>
      <c r="T69">
        <v>1</v>
      </c>
    </row>
    <row r="70" spans="1:20" x14ac:dyDescent="0.2">
      <c r="A70" s="13">
        <v>68</v>
      </c>
      <c r="B70" t="s">
        <v>301</v>
      </c>
      <c r="C70" t="s">
        <v>101</v>
      </c>
      <c r="D70" t="s">
        <v>68</v>
      </c>
      <c r="E70">
        <v>0</v>
      </c>
      <c r="F70">
        <v>79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79</v>
      </c>
      <c r="T70">
        <v>1</v>
      </c>
    </row>
  </sheetData>
  <sortState xmlns:xlrd2="http://schemas.microsoft.com/office/spreadsheetml/2017/richdata2" ref="A3:T70">
    <sortCondition descending="1" ref="S3:S7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9"/>
  <sheetViews>
    <sheetView zoomScale="99" workbookViewId="0">
      <selection activeCell="E41" sqref="E41"/>
    </sheetView>
  </sheetViews>
  <sheetFormatPr baseColWidth="10" defaultRowHeight="16" x14ac:dyDescent="0.2"/>
  <cols>
    <col min="1" max="1" width="7.6640625" style="13" customWidth="1"/>
    <col min="2" max="2" width="16" bestFit="1" customWidth="1"/>
    <col min="3" max="3" width="23.1640625" bestFit="1" customWidth="1"/>
    <col min="4" max="4" width="8.33203125" bestFit="1" customWidth="1"/>
    <col min="5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130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115</v>
      </c>
      <c r="C3" t="s">
        <v>24</v>
      </c>
      <c r="D3" t="s">
        <v>70</v>
      </c>
      <c r="E3" t="s">
        <v>690</v>
      </c>
      <c r="F3">
        <v>0</v>
      </c>
      <c r="G3">
        <v>100</v>
      </c>
      <c r="H3">
        <v>0</v>
      </c>
      <c r="I3">
        <v>0</v>
      </c>
      <c r="J3">
        <v>100</v>
      </c>
      <c r="K3">
        <v>100</v>
      </c>
      <c r="L3">
        <v>0</v>
      </c>
      <c r="M3">
        <v>0</v>
      </c>
      <c r="N3">
        <v>0</v>
      </c>
      <c r="O3">
        <v>100</v>
      </c>
      <c r="P3">
        <v>0</v>
      </c>
      <c r="Q3">
        <v>0</v>
      </c>
      <c r="R3">
        <v>0</v>
      </c>
      <c r="S3">
        <v>400</v>
      </c>
      <c r="T3">
        <v>5</v>
      </c>
    </row>
    <row r="4" spans="1:20" x14ac:dyDescent="0.2">
      <c r="A4" s="13">
        <v>2</v>
      </c>
      <c r="B4" t="s">
        <v>116</v>
      </c>
      <c r="C4" t="s">
        <v>24</v>
      </c>
      <c r="D4" t="s">
        <v>70</v>
      </c>
      <c r="E4" t="s">
        <v>698</v>
      </c>
      <c r="F4">
        <v>0</v>
      </c>
      <c r="G4">
        <v>0</v>
      </c>
      <c r="H4">
        <v>100</v>
      </c>
      <c r="I4">
        <v>99</v>
      </c>
      <c r="J4">
        <v>99</v>
      </c>
      <c r="K4">
        <v>0</v>
      </c>
      <c r="L4">
        <v>0</v>
      </c>
      <c r="M4">
        <v>100</v>
      </c>
      <c r="N4">
        <v>0</v>
      </c>
      <c r="O4">
        <v>0</v>
      </c>
      <c r="P4">
        <v>0</v>
      </c>
      <c r="Q4">
        <v>0</v>
      </c>
      <c r="R4">
        <v>0</v>
      </c>
      <c r="S4">
        <v>398</v>
      </c>
      <c r="T4">
        <v>5</v>
      </c>
    </row>
    <row r="5" spans="1:20" x14ac:dyDescent="0.2">
      <c r="A5" s="13">
        <v>3</v>
      </c>
      <c r="B5" t="s">
        <v>243</v>
      </c>
      <c r="C5" t="s">
        <v>27</v>
      </c>
      <c r="D5" t="s">
        <v>70</v>
      </c>
      <c r="E5">
        <v>0</v>
      </c>
      <c r="F5">
        <v>100</v>
      </c>
      <c r="G5">
        <v>0</v>
      </c>
      <c r="H5">
        <v>0</v>
      </c>
      <c r="I5">
        <v>100</v>
      </c>
      <c r="J5">
        <v>0</v>
      </c>
      <c r="K5">
        <v>99</v>
      </c>
      <c r="L5">
        <v>99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398</v>
      </c>
      <c r="T5">
        <v>4</v>
      </c>
    </row>
    <row r="6" spans="1:20" x14ac:dyDescent="0.2">
      <c r="A6" s="13">
        <v>4</v>
      </c>
      <c r="B6" t="s">
        <v>254</v>
      </c>
      <c r="C6" t="s">
        <v>34</v>
      </c>
      <c r="D6" t="s">
        <v>70</v>
      </c>
      <c r="E6">
        <v>0</v>
      </c>
      <c r="F6">
        <v>98</v>
      </c>
      <c r="G6">
        <v>0</v>
      </c>
      <c r="H6">
        <v>0</v>
      </c>
      <c r="I6">
        <v>97</v>
      </c>
      <c r="J6">
        <v>0</v>
      </c>
      <c r="K6">
        <v>0</v>
      </c>
      <c r="L6">
        <v>0</v>
      </c>
      <c r="M6">
        <v>0</v>
      </c>
      <c r="N6">
        <v>99</v>
      </c>
      <c r="O6">
        <v>99</v>
      </c>
      <c r="P6">
        <v>0</v>
      </c>
      <c r="Q6">
        <v>0</v>
      </c>
      <c r="R6">
        <v>0</v>
      </c>
      <c r="S6">
        <v>393</v>
      </c>
      <c r="T6">
        <v>4</v>
      </c>
    </row>
    <row r="7" spans="1:20" x14ac:dyDescent="0.2">
      <c r="A7" s="13">
        <v>5</v>
      </c>
      <c r="B7" t="s">
        <v>261</v>
      </c>
      <c r="C7" t="s">
        <v>32</v>
      </c>
      <c r="D7" t="s">
        <v>70</v>
      </c>
      <c r="E7">
        <v>0</v>
      </c>
      <c r="F7">
        <v>97</v>
      </c>
      <c r="G7">
        <v>0</v>
      </c>
      <c r="H7" t="s">
        <v>497</v>
      </c>
      <c r="I7" t="s">
        <v>497</v>
      </c>
      <c r="J7">
        <v>0</v>
      </c>
      <c r="K7">
        <v>98</v>
      </c>
      <c r="L7">
        <v>97</v>
      </c>
      <c r="M7">
        <v>98</v>
      </c>
      <c r="N7">
        <v>0</v>
      </c>
      <c r="O7">
        <v>0</v>
      </c>
      <c r="P7">
        <v>0</v>
      </c>
      <c r="Q7">
        <v>0</v>
      </c>
      <c r="R7">
        <v>0</v>
      </c>
      <c r="S7">
        <v>390</v>
      </c>
      <c r="T7">
        <v>6</v>
      </c>
    </row>
    <row r="8" spans="1:20" x14ac:dyDescent="0.2">
      <c r="A8" s="13">
        <v>6</v>
      </c>
      <c r="B8" t="s">
        <v>502</v>
      </c>
      <c r="C8" t="s">
        <v>27</v>
      </c>
      <c r="D8" t="s">
        <v>70</v>
      </c>
      <c r="E8">
        <v>0</v>
      </c>
      <c r="F8">
        <v>0</v>
      </c>
      <c r="G8">
        <v>0</v>
      </c>
      <c r="H8">
        <v>99</v>
      </c>
      <c r="I8">
        <v>0</v>
      </c>
      <c r="J8">
        <v>0</v>
      </c>
      <c r="K8">
        <v>0</v>
      </c>
      <c r="L8">
        <v>0</v>
      </c>
      <c r="M8">
        <v>0</v>
      </c>
      <c r="N8">
        <v>100</v>
      </c>
      <c r="O8">
        <v>0</v>
      </c>
      <c r="P8">
        <v>0</v>
      </c>
      <c r="Q8">
        <v>0</v>
      </c>
      <c r="R8">
        <v>0</v>
      </c>
      <c r="S8">
        <v>199</v>
      </c>
      <c r="T8">
        <v>2</v>
      </c>
    </row>
    <row r="9" spans="1:20" x14ac:dyDescent="0.2">
      <c r="A9" s="13">
        <v>7</v>
      </c>
      <c r="B9" t="s">
        <v>120</v>
      </c>
      <c r="C9" t="s">
        <v>51</v>
      </c>
      <c r="D9" t="s">
        <v>70</v>
      </c>
      <c r="E9">
        <v>98</v>
      </c>
      <c r="F9">
        <v>0</v>
      </c>
      <c r="G9">
        <v>0</v>
      </c>
      <c r="H9">
        <v>97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195</v>
      </c>
      <c r="T9">
        <v>2</v>
      </c>
    </row>
    <row r="10" spans="1:20" x14ac:dyDescent="0.2">
      <c r="A10" s="13">
        <v>8</v>
      </c>
      <c r="B10" t="s">
        <v>52</v>
      </c>
      <c r="C10" t="s">
        <v>51</v>
      </c>
      <c r="D10" t="s">
        <v>70</v>
      </c>
      <c r="E10">
        <v>97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98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195</v>
      </c>
      <c r="T10">
        <v>2</v>
      </c>
    </row>
    <row r="11" spans="1:20" x14ac:dyDescent="0.2">
      <c r="A11" s="13">
        <v>9</v>
      </c>
      <c r="B11" t="s">
        <v>508</v>
      </c>
      <c r="C11" t="s">
        <v>29</v>
      </c>
      <c r="D11" t="s">
        <v>70</v>
      </c>
      <c r="E11">
        <v>0</v>
      </c>
      <c r="F11">
        <v>0</v>
      </c>
      <c r="G11">
        <v>0</v>
      </c>
      <c r="H11">
        <v>96</v>
      </c>
      <c r="I11">
        <v>98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194</v>
      </c>
      <c r="T11">
        <v>2</v>
      </c>
    </row>
    <row r="12" spans="1:20" x14ac:dyDescent="0.2">
      <c r="A12" s="13">
        <v>10</v>
      </c>
      <c r="B12" t="s">
        <v>567</v>
      </c>
      <c r="C12" t="s">
        <v>29</v>
      </c>
      <c r="D12" t="s">
        <v>70</v>
      </c>
      <c r="E12">
        <v>0</v>
      </c>
      <c r="F12">
        <v>0</v>
      </c>
      <c r="G12">
        <v>0</v>
      </c>
      <c r="H12">
        <v>0</v>
      </c>
      <c r="I12">
        <v>96</v>
      </c>
      <c r="J12">
        <v>98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194</v>
      </c>
      <c r="T12">
        <v>2</v>
      </c>
    </row>
    <row r="13" spans="1:20" x14ac:dyDescent="0.2">
      <c r="A13" s="13">
        <v>11</v>
      </c>
      <c r="B13" t="s">
        <v>722</v>
      </c>
      <c r="C13" t="s">
        <v>45</v>
      </c>
      <c r="D13" t="s">
        <v>70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95</v>
      </c>
      <c r="N13">
        <v>0</v>
      </c>
      <c r="O13">
        <v>97</v>
      </c>
      <c r="P13">
        <v>0</v>
      </c>
      <c r="Q13">
        <v>0</v>
      </c>
      <c r="R13">
        <v>0</v>
      </c>
      <c r="S13">
        <v>192</v>
      </c>
      <c r="T13">
        <v>2</v>
      </c>
    </row>
    <row r="14" spans="1:20" x14ac:dyDescent="0.2">
      <c r="A14" s="13">
        <v>12</v>
      </c>
      <c r="B14" t="s">
        <v>57</v>
      </c>
      <c r="C14" t="s">
        <v>51</v>
      </c>
      <c r="D14" t="s">
        <v>70</v>
      </c>
      <c r="E14">
        <v>95</v>
      </c>
      <c r="F14">
        <v>95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190</v>
      </c>
      <c r="T14">
        <v>2</v>
      </c>
    </row>
    <row r="15" spans="1:20" x14ac:dyDescent="0.2">
      <c r="A15" s="13">
        <v>13</v>
      </c>
      <c r="B15" t="s">
        <v>300</v>
      </c>
      <c r="C15" t="s">
        <v>51</v>
      </c>
      <c r="D15" t="s">
        <v>70</v>
      </c>
      <c r="E15">
        <v>0</v>
      </c>
      <c r="F15">
        <v>90</v>
      </c>
      <c r="G15">
        <v>99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189</v>
      </c>
      <c r="T15">
        <v>2</v>
      </c>
    </row>
    <row r="16" spans="1:20" x14ac:dyDescent="0.2">
      <c r="A16" s="13">
        <v>14</v>
      </c>
      <c r="B16" t="s">
        <v>54</v>
      </c>
      <c r="C16" t="s">
        <v>51</v>
      </c>
      <c r="D16" t="s">
        <v>70</v>
      </c>
      <c r="E16">
        <v>96</v>
      </c>
      <c r="F16">
        <v>0</v>
      </c>
      <c r="G16">
        <v>0</v>
      </c>
      <c r="H16">
        <v>92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188</v>
      </c>
      <c r="T16">
        <v>2</v>
      </c>
    </row>
    <row r="17" spans="1:20" x14ac:dyDescent="0.2">
      <c r="A17" s="13">
        <v>15</v>
      </c>
      <c r="B17" t="s">
        <v>127</v>
      </c>
      <c r="C17" t="s">
        <v>51</v>
      </c>
      <c r="D17" t="s">
        <v>70</v>
      </c>
      <c r="E17">
        <v>94</v>
      </c>
      <c r="F17">
        <v>93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187</v>
      </c>
      <c r="T17">
        <v>2</v>
      </c>
    </row>
    <row r="18" spans="1:20" x14ac:dyDescent="0.2">
      <c r="A18" s="13">
        <v>16</v>
      </c>
      <c r="B18" t="s">
        <v>518</v>
      </c>
      <c r="C18" t="s">
        <v>24</v>
      </c>
      <c r="D18" t="s">
        <v>70</v>
      </c>
      <c r="E18">
        <v>0</v>
      </c>
      <c r="F18">
        <v>0</v>
      </c>
      <c r="G18">
        <v>0</v>
      </c>
      <c r="H18">
        <v>90</v>
      </c>
      <c r="I18">
        <v>92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182</v>
      </c>
      <c r="T18">
        <v>2</v>
      </c>
    </row>
    <row r="19" spans="1:20" x14ac:dyDescent="0.2">
      <c r="A19" s="13">
        <v>17</v>
      </c>
      <c r="B19" t="s">
        <v>517</v>
      </c>
      <c r="C19" t="s">
        <v>24</v>
      </c>
      <c r="D19" t="s">
        <v>70</v>
      </c>
      <c r="E19">
        <v>0</v>
      </c>
      <c r="F19">
        <v>0</v>
      </c>
      <c r="G19">
        <v>0</v>
      </c>
      <c r="H19">
        <v>91</v>
      </c>
      <c r="I19">
        <v>90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181</v>
      </c>
      <c r="T19">
        <v>2</v>
      </c>
    </row>
    <row r="20" spans="1:20" x14ac:dyDescent="0.2">
      <c r="A20" s="13">
        <v>18</v>
      </c>
      <c r="B20" t="s">
        <v>645</v>
      </c>
      <c r="C20" t="s">
        <v>51</v>
      </c>
      <c r="D20" t="s">
        <v>70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100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100</v>
      </c>
      <c r="T20">
        <v>1</v>
      </c>
    </row>
    <row r="21" spans="1:20" x14ac:dyDescent="0.2">
      <c r="A21" s="13">
        <v>19</v>
      </c>
      <c r="B21" t="s">
        <v>247</v>
      </c>
      <c r="C21" t="s">
        <v>27</v>
      </c>
      <c r="D21" t="s">
        <v>70</v>
      </c>
      <c r="E21">
        <v>0</v>
      </c>
      <c r="F21">
        <v>99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99</v>
      </c>
      <c r="T21">
        <v>1</v>
      </c>
    </row>
    <row r="22" spans="1:20" x14ac:dyDescent="0.2">
      <c r="A22" s="13">
        <v>20</v>
      </c>
      <c r="B22" t="s">
        <v>702</v>
      </c>
      <c r="C22" t="s">
        <v>51</v>
      </c>
      <c r="D22" t="s">
        <v>70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99</v>
      </c>
      <c r="N22">
        <v>0</v>
      </c>
      <c r="O22">
        <v>0</v>
      </c>
      <c r="P22">
        <v>0</v>
      </c>
      <c r="Q22">
        <v>0</v>
      </c>
      <c r="R22">
        <v>0</v>
      </c>
      <c r="S22">
        <v>99</v>
      </c>
      <c r="T22">
        <v>1</v>
      </c>
    </row>
    <row r="23" spans="1:20" x14ac:dyDescent="0.2">
      <c r="A23" s="13">
        <v>21</v>
      </c>
      <c r="B23" t="s">
        <v>503</v>
      </c>
      <c r="C23" t="s">
        <v>51</v>
      </c>
      <c r="D23" t="s">
        <v>70</v>
      </c>
      <c r="E23">
        <v>0</v>
      </c>
      <c r="F23">
        <v>0</v>
      </c>
      <c r="G23">
        <v>0</v>
      </c>
      <c r="H23">
        <v>98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98</v>
      </c>
      <c r="T23">
        <v>1</v>
      </c>
    </row>
    <row r="24" spans="1:20" x14ac:dyDescent="0.2">
      <c r="A24" s="13">
        <v>22</v>
      </c>
      <c r="B24" t="s">
        <v>735</v>
      </c>
      <c r="C24" t="s">
        <v>72</v>
      </c>
      <c r="D24" t="s">
        <v>70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98</v>
      </c>
      <c r="P24">
        <v>0</v>
      </c>
      <c r="Q24">
        <v>0</v>
      </c>
      <c r="R24">
        <v>0</v>
      </c>
      <c r="S24">
        <v>98</v>
      </c>
      <c r="T24">
        <v>1</v>
      </c>
    </row>
    <row r="25" spans="1:20" x14ac:dyDescent="0.2">
      <c r="A25" s="13">
        <v>23</v>
      </c>
      <c r="B25" t="s">
        <v>598</v>
      </c>
      <c r="C25" t="s">
        <v>29</v>
      </c>
      <c r="D25" t="s">
        <v>70</v>
      </c>
      <c r="E25">
        <v>0</v>
      </c>
      <c r="F25">
        <v>0</v>
      </c>
      <c r="G25">
        <v>0</v>
      </c>
      <c r="H25">
        <v>0</v>
      </c>
      <c r="I25">
        <v>0</v>
      </c>
      <c r="J25">
        <v>97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97</v>
      </c>
      <c r="T25">
        <v>1</v>
      </c>
    </row>
    <row r="26" spans="1:20" x14ac:dyDescent="0.2">
      <c r="A26" s="13">
        <v>24</v>
      </c>
      <c r="B26" t="s">
        <v>712</v>
      </c>
      <c r="C26" t="s">
        <v>45</v>
      </c>
      <c r="D26" t="s">
        <v>70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97</v>
      </c>
      <c r="N26">
        <v>0</v>
      </c>
      <c r="O26">
        <v>0</v>
      </c>
      <c r="P26">
        <v>0</v>
      </c>
      <c r="Q26">
        <v>0</v>
      </c>
      <c r="R26">
        <v>0</v>
      </c>
      <c r="S26">
        <v>97</v>
      </c>
      <c r="T26">
        <v>1</v>
      </c>
    </row>
    <row r="27" spans="1:20" x14ac:dyDescent="0.2">
      <c r="A27" s="13">
        <v>25</v>
      </c>
      <c r="B27" t="s">
        <v>275</v>
      </c>
      <c r="C27" t="s">
        <v>34</v>
      </c>
      <c r="D27" t="s">
        <v>70</v>
      </c>
      <c r="E27">
        <v>0</v>
      </c>
      <c r="F27">
        <v>96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96</v>
      </c>
      <c r="T27">
        <v>1</v>
      </c>
    </row>
    <row r="28" spans="1:20" x14ac:dyDescent="0.2">
      <c r="A28" s="13">
        <v>26</v>
      </c>
      <c r="B28" t="s">
        <v>653</v>
      </c>
      <c r="C28" t="s">
        <v>45</v>
      </c>
      <c r="D28" t="s">
        <v>70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96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96</v>
      </c>
      <c r="T28">
        <v>1</v>
      </c>
    </row>
    <row r="29" spans="1:20" x14ac:dyDescent="0.2">
      <c r="A29" s="13">
        <v>27</v>
      </c>
      <c r="B29" t="s">
        <v>714</v>
      </c>
      <c r="C29" t="s">
        <v>24</v>
      </c>
      <c r="D29" t="s">
        <v>70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96</v>
      </c>
      <c r="N29">
        <v>0</v>
      </c>
      <c r="O29">
        <v>0</v>
      </c>
      <c r="P29">
        <v>0</v>
      </c>
      <c r="Q29">
        <v>0</v>
      </c>
      <c r="R29">
        <v>0</v>
      </c>
      <c r="S29">
        <v>96</v>
      </c>
      <c r="T29">
        <v>1</v>
      </c>
    </row>
    <row r="30" spans="1:20" x14ac:dyDescent="0.2">
      <c r="A30" s="13">
        <v>28</v>
      </c>
      <c r="B30" t="s">
        <v>512</v>
      </c>
      <c r="C30" t="s">
        <v>51</v>
      </c>
      <c r="D30" t="s">
        <v>70</v>
      </c>
      <c r="E30">
        <v>0</v>
      </c>
      <c r="F30">
        <v>0</v>
      </c>
      <c r="G30">
        <v>0</v>
      </c>
      <c r="H30">
        <v>95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95</v>
      </c>
      <c r="T30">
        <v>1</v>
      </c>
    </row>
    <row r="31" spans="1:20" x14ac:dyDescent="0.2">
      <c r="A31" s="13">
        <v>29</v>
      </c>
      <c r="B31" t="s">
        <v>569</v>
      </c>
      <c r="C31" t="s">
        <v>29</v>
      </c>
      <c r="D31" t="s">
        <v>70</v>
      </c>
      <c r="E31">
        <v>0</v>
      </c>
      <c r="F31">
        <v>0</v>
      </c>
      <c r="G31">
        <v>0</v>
      </c>
      <c r="H31">
        <v>0</v>
      </c>
      <c r="I31">
        <v>95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95</v>
      </c>
      <c r="T31">
        <v>1</v>
      </c>
    </row>
    <row r="32" spans="1:20" x14ac:dyDescent="0.2">
      <c r="A32" s="13">
        <v>30</v>
      </c>
      <c r="B32" t="s">
        <v>654</v>
      </c>
      <c r="C32" t="s">
        <v>45</v>
      </c>
      <c r="D32" t="s">
        <v>70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95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95</v>
      </c>
      <c r="T32">
        <v>1</v>
      </c>
    </row>
    <row r="33" spans="1:20" x14ac:dyDescent="0.2">
      <c r="A33" s="13">
        <v>31</v>
      </c>
      <c r="B33" t="s">
        <v>282</v>
      </c>
      <c r="C33" t="s">
        <v>101</v>
      </c>
      <c r="D33" t="s">
        <v>70</v>
      </c>
      <c r="E33">
        <v>0</v>
      </c>
      <c r="F33">
        <v>94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94</v>
      </c>
      <c r="T33">
        <v>1</v>
      </c>
    </row>
    <row r="34" spans="1:20" x14ac:dyDescent="0.2">
      <c r="A34" s="13">
        <v>32</v>
      </c>
      <c r="B34" t="s">
        <v>515</v>
      </c>
      <c r="C34" t="s">
        <v>51</v>
      </c>
      <c r="D34" t="s">
        <v>70</v>
      </c>
      <c r="E34">
        <v>0</v>
      </c>
      <c r="F34">
        <v>0</v>
      </c>
      <c r="G34">
        <v>0</v>
      </c>
      <c r="H34">
        <v>93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93</v>
      </c>
      <c r="T34">
        <v>1</v>
      </c>
    </row>
    <row r="35" spans="1:20" x14ac:dyDescent="0.2">
      <c r="A35" s="13">
        <v>33</v>
      </c>
      <c r="B35" t="s">
        <v>571</v>
      </c>
      <c r="C35" t="s">
        <v>29</v>
      </c>
      <c r="D35" t="s">
        <v>70</v>
      </c>
      <c r="E35">
        <v>0</v>
      </c>
      <c r="F35">
        <v>0</v>
      </c>
      <c r="G35">
        <v>0</v>
      </c>
      <c r="H35">
        <v>0</v>
      </c>
      <c r="I35">
        <v>93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93</v>
      </c>
      <c r="T35">
        <v>1</v>
      </c>
    </row>
    <row r="36" spans="1:20" x14ac:dyDescent="0.2">
      <c r="A36" s="13">
        <v>34</v>
      </c>
      <c r="B36" t="s">
        <v>294</v>
      </c>
      <c r="C36" t="s">
        <v>45</v>
      </c>
      <c r="D36" t="s">
        <v>70</v>
      </c>
      <c r="E36">
        <v>0</v>
      </c>
      <c r="F36">
        <v>92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92</v>
      </c>
      <c r="T36">
        <v>1</v>
      </c>
    </row>
    <row r="37" spans="1:20" x14ac:dyDescent="0.2">
      <c r="A37" s="13">
        <v>35</v>
      </c>
      <c r="B37" t="s">
        <v>298</v>
      </c>
      <c r="C37" t="s">
        <v>27</v>
      </c>
      <c r="D37" t="s">
        <v>70</v>
      </c>
      <c r="E37">
        <v>0</v>
      </c>
      <c r="F37">
        <v>91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91</v>
      </c>
      <c r="T37">
        <v>1</v>
      </c>
    </row>
    <row r="38" spans="1:20" x14ac:dyDescent="0.2">
      <c r="A38" s="13">
        <v>36</v>
      </c>
      <c r="B38" t="s">
        <v>578</v>
      </c>
      <c r="C38" t="s">
        <v>29</v>
      </c>
      <c r="D38" t="s">
        <v>70</v>
      </c>
      <c r="E38">
        <v>0</v>
      </c>
      <c r="F38">
        <v>0</v>
      </c>
      <c r="G38">
        <v>0</v>
      </c>
      <c r="H38">
        <v>0</v>
      </c>
      <c r="I38">
        <v>91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91</v>
      </c>
      <c r="T38">
        <v>1</v>
      </c>
    </row>
    <row r="39" spans="1:20" x14ac:dyDescent="0.2">
      <c r="A39" s="13">
        <v>37</v>
      </c>
      <c r="B39" t="s">
        <v>302</v>
      </c>
      <c r="C39" t="s">
        <v>45</v>
      </c>
      <c r="D39" t="s">
        <v>70</v>
      </c>
      <c r="E39">
        <v>0</v>
      </c>
      <c r="F39">
        <v>89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89</v>
      </c>
      <c r="T39">
        <v>1</v>
      </c>
    </row>
    <row r="40" spans="1:20" x14ac:dyDescent="0.2">
      <c r="A40" s="13">
        <v>38</v>
      </c>
      <c r="B40" t="s">
        <v>533</v>
      </c>
      <c r="C40" t="s">
        <v>27</v>
      </c>
      <c r="D40" t="s">
        <v>70</v>
      </c>
      <c r="E40">
        <v>0</v>
      </c>
      <c r="F40">
        <v>0</v>
      </c>
      <c r="G40">
        <v>0</v>
      </c>
      <c r="H40">
        <v>89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89</v>
      </c>
      <c r="T40">
        <v>1</v>
      </c>
    </row>
    <row r="41" spans="1:20" x14ac:dyDescent="0.2">
      <c r="A41" s="13">
        <v>39</v>
      </c>
      <c r="B41" t="s">
        <v>586</v>
      </c>
      <c r="C41" t="s">
        <v>24</v>
      </c>
      <c r="D41" t="s">
        <v>70</v>
      </c>
      <c r="E41">
        <v>0</v>
      </c>
      <c r="F41">
        <v>0</v>
      </c>
      <c r="G41">
        <v>0</v>
      </c>
      <c r="H41">
        <v>0</v>
      </c>
      <c r="I41">
        <v>89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89</v>
      </c>
      <c r="T41">
        <v>1</v>
      </c>
    </row>
    <row r="42" spans="1:20" x14ac:dyDescent="0.2">
      <c r="A42" s="13">
        <v>40</v>
      </c>
      <c r="B42" t="s">
        <v>304</v>
      </c>
      <c r="C42" t="s">
        <v>51</v>
      </c>
      <c r="D42" t="s">
        <v>70</v>
      </c>
      <c r="E42">
        <v>0</v>
      </c>
      <c r="F42">
        <v>88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88</v>
      </c>
      <c r="T42">
        <v>1</v>
      </c>
    </row>
    <row r="43" spans="1:20" x14ac:dyDescent="0.2">
      <c r="A43" s="13">
        <v>41</v>
      </c>
      <c r="B43" t="s">
        <v>535</v>
      </c>
      <c r="C43" t="s">
        <v>51</v>
      </c>
      <c r="D43" t="s">
        <v>70</v>
      </c>
      <c r="E43">
        <v>0</v>
      </c>
      <c r="F43">
        <v>0</v>
      </c>
      <c r="G43">
        <v>0</v>
      </c>
      <c r="H43">
        <v>88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88</v>
      </c>
      <c r="T43">
        <v>1</v>
      </c>
    </row>
    <row r="44" spans="1:20" x14ac:dyDescent="0.2">
      <c r="A44" s="13">
        <v>42</v>
      </c>
      <c r="B44" t="s">
        <v>588</v>
      </c>
      <c r="C44" t="s">
        <v>24</v>
      </c>
      <c r="D44" t="s">
        <v>70</v>
      </c>
      <c r="E44">
        <v>0</v>
      </c>
      <c r="F44">
        <v>0</v>
      </c>
      <c r="G44">
        <v>0</v>
      </c>
      <c r="H44">
        <v>0</v>
      </c>
      <c r="I44">
        <v>88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88</v>
      </c>
      <c r="T44">
        <v>1</v>
      </c>
    </row>
    <row r="45" spans="1:20" x14ac:dyDescent="0.2">
      <c r="A45" s="13">
        <v>43</v>
      </c>
      <c r="B45" t="s">
        <v>537</v>
      </c>
      <c r="C45" t="s">
        <v>24</v>
      </c>
      <c r="D45" t="s">
        <v>70</v>
      </c>
      <c r="E45">
        <v>0</v>
      </c>
      <c r="F45">
        <v>0</v>
      </c>
      <c r="G45">
        <v>0</v>
      </c>
      <c r="H45">
        <v>87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87</v>
      </c>
      <c r="T45">
        <v>1</v>
      </c>
    </row>
    <row r="46" spans="1:20" x14ac:dyDescent="0.2">
      <c r="A46" s="13">
        <v>44</v>
      </c>
      <c r="B46" t="s">
        <v>594</v>
      </c>
      <c r="C46" t="s">
        <v>24</v>
      </c>
      <c r="D46" t="s">
        <v>70</v>
      </c>
      <c r="E46">
        <v>0</v>
      </c>
      <c r="F46">
        <v>0</v>
      </c>
      <c r="G46">
        <v>0</v>
      </c>
      <c r="H46">
        <v>0</v>
      </c>
      <c r="I46">
        <v>87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87</v>
      </c>
      <c r="T46">
        <v>1</v>
      </c>
    </row>
    <row r="47" spans="1:20" x14ac:dyDescent="0.2">
      <c r="A47" s="13">
        <v>45</v>
      </c>
      <c r="B47" t="s">
        <v>542</v>
      </c>
      <c r="C47" t="s">
        <v>51</v>
      </c>
      <c r="D47" t="s">
        <v>70</v>
      </c>
      <c r="E47">
        <v>0</v>
      </c>
      <c r="F47">
        <v>0</v>
      </c>
      <c r="G47">
        <v>0</v>
      </c>
      <c r="H47">
        <v>86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86</v>
      </c>
      <c r="T47">
        <v>1</v>
      </c>
    </row>
    <row r="48" spans="1:20" x14ac:dyDescent="0.2">
      <c r="A48" s="13">
        <v>46</v>
      </c>
      <c r="B48" t="s">
        <v>595</v>
      </c>
      <c r="C48" t="s">
        <v>29</v>
      </c>
      <c r="D48" t="s">
        <v>70</v>
      </c>
      <c r="E48">
        <v>0</v>
      </c>
      <c r="F48">
        <v>0</v>
      </c>
      <c r="G48">
        <v>0</v>
      </c>
      <c r="H48">
        <v>0</v>
      </c>
      <c r="I48">
        <v>86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86</v>
      </c>
      <c r="T48">
        <v>1</v>
      </c>
    </row>
    <row r="49" spans="1:20" x14ac:dyDescent="0.2">
      <c r="A49" s="13">
        <v>47</v>
      </c>
      <c r="B49" t="s">
        <v>596</v>
      </c>
      <c r="C49" t="s">
        <v>29</v>
      </c>
      <c r="D49" t="s">
        <v>70</v>
      </c>
      <c r="E49">
        <v>0</v>
      </c>
      <c r="F49">
        <v>0</v>
      </c>
      <c r="G49">
        <v>0</v>
      </c>
      <c r="H49">
        <v>0</v>
      </c>
      <c r="I49">
        <v>85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85</v>
      </c>
      <c r="T49">
        <v>1</v>
      </c>
    </row>
  </sheetData>
  <sortState xmlns:xlrd2="http://schemas.microsoft.com/office/spreadsheetml/2017/richdata2" ref="A3:T49">
    <sortCondition descending="1" ref="S3:S49"/>
  </sortState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3"/>
  <sheetViews>
    <sheetView topLeftCell="A2" zoomScale="110" zoomScaleNormal="110" workbookViewId="0">
      <selection activeCell="E38" sqref="E38"/>
    </sheetView>
  </sheetViews>
  <sheetFormatPr baseColWidth="10" defaultRowHeight="16" x14ac:dyDescent="0.2"/>
  <cols>
    <col min="1" max="1" width="7.33203125" style="13" customWidth="1"/>
    <col min="2" max="2" width="16.33203125" bestFit="1" customWidth="1"/>
    <col min="3" max="3" width="23.1640625" bestFit="1" customWidth="1"/>
    <col min="4" max="4" width="8.33203125" bestFit="1" customWidth="1"/>
    <col min="5" max="18" width="9.5" style="13" customWidth="1"/>
  </cols>
  <sheetData>
    <row r="1" spans="1:20" ht="31" x14ac:dyDescent="0.2">
      <c r="A1" s="29"/>
      <c r="B1" s="30" t="s">
        <v>0</v>
      </c>
      <c r="C1" s="30" t="s">
        <v>131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61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45">
        <v>1</v>
      </c>
      <c r="B3" s="44" t="s">
        <v>332</v>
      </c>
      <c r="C3" s="44" t="s">
        <v>32</v>
      </c>
      <c r="D3" s="44" t="s">
        <v>71</v>
      </c>
      <c r="E3" s="44">
        <v>0</v>
      </c>
      <c r="F3" s="44">
        <v>0</v>
      </c>
      <c r="G3" s="44">
        <v>100</v>
      </c>
      <c r="H3" s="44">
        <v>0</v>
      </c>
      <c r="I3" s="44">
        <v>100</v>
      </c>
      <c r="J3" s="44">
        <v>0</v>
      </c>
      <c r="K3" s="44">
        <v>100</v>
      </c>
      <c r="L3" s="44">
        <v>0</v>
      </c>
      <c r="M3" s="44">
        <v>100</v>
      </c>
      <c r="N3" s="44">
        <v>0</v>
      </c>
      <c r="O3" s="44">
        <v>0</v>
      </c>
      <c r="P3" s="44">
        <v>0</v>
      </c>
      <c r="Q3" s="44">
        <v>0</v>
      </c>
      <c r="R3" s="44">
        <v>0</v>
      </c>
      <c r="S3" s="44">
        <v>400</v>
      </c>
      <c r="T3" s="44">
        <v>4</v>
      </c>
    </row>
    <row r="4" spans="1:20" x14ac:dyDescent="0.2">
      <c r="A4" s="45">
        <v>2</v>
      </c>
      <c r="B4" s="44" t="s">
        <v>53</v>
      </c>
      <c r="C4" s="44" t="s">
        <v>24</v>
      </c>
      <c r="D4" s="44" t="s">
        <v>71</v>
      </c>
      <c r="E4" s="44">
        <v>100</v>
      </c>
      <c r="F4" s="44">
        <v>0</v>
      </c>
      <c r="G4" s="44">
        <v>0</v>
      </c>
      <c r="H4" s="44">
        <v>100</v>
      </c>
      <c r="I4" s="44">
        <v>99</v>
      </c>
      <c r="J4" s="44">
        <v>100</v>
      </c>
      <c r="K4" s="44">
        <v>0</v>
      </c>
      <c r="L4" s="44">
        <v>0</v>
      </c>
      <c r="M4" s="44">
        <v>0</v>
      </c>
      <c r="N4" s="44">
        <v>0</v>
      </c>
      <c r="O4" s="44">
        <v>0</v>
      </c>
      <c r="P4" s="44">
        <v>0</v>
      </c>
      <c r="Q4" s="44">
        <v>0</v>
      </c>
      <c r="R4" s="44">
        <v>0</v>
      </c>
      <c r="S4" s="44">
        <v>399</v>
      </c>
      <c r="T4" s="44">
        <v>4</v>
      </c>
    </row>
    <row r="5" spans="1:20" x14ac:dyDescent="0.2">
      <c r="A5" s="45">
        <v>3</v>
      </c>
      <c r="B5" s="44" t="s">
        <v>253</v>
      </c>
      <c r="C5" s="44" t="s">
        <v>24</v>
      </c>
      <c r="D5" s="44" t="s">
        <v>71</v>
      </c>
      <c r="E5" s="44">
        <v>0</v>
      </c>
      <c r="F5" s="44">
        <v>99</v>
      </c>
      <c r="G5" s="44">
        <v>99</v>
      </c>
      <c r="H5" s="44">
        <v>0</v>
      </c>
      <c r="I5" s="44">
        <v>95</v>
      </c>
      <c r="J5" s="44">
        <v>0</v>
      </c>
      <c r="K5" s="44">
        <v>0</v>
      </c>
      <c r="L5" s="44">
        <v>0</v>
      </c>
      <c r="M5" s="44">
        <v>99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44">
        <v>392</v>
      </c>
      <c r="T5" s="44">
        <v>4</v>
      </c>
    </row>
    <row r="6" spans="1:20" x14ac:dyDescent="0.2">
      <c r="A6" s="45">
        <v>4</v>
      </c>
      <c r="B6" s="44" t="s">
        <v>55</v>
      </c>
      <c r="C6" s="44" t="s">
        <v>51</v>
      </c>
      <c r="D6" s="44" t="s">
        <v>71</v>
      </c>
      <c r="E6" s="44">
        <v>99</v>
      </c>
      <c r="F6" s="44">
        <v>0</v>
      </c>
      <c r="G6" s="44">
        <v>0</v>
      </c>
      <c r="H6" s="44">
        <v>98</v>
      </c>
      <c r="I6" s="44">
        <v>0</v>
      </c>
      <c r="J6" s="44">
        <v>0</v>
      </c>
      <c r="K6" s="44">
        <v>0</v>
      </c>
      <c r="L6" s="44">
        <v>98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44">
        <v>295</v>
      </c>
      <c r="T6" s="44">
        <v>3</v>
      </c>
    </row>
    <row r="7" spans="1:20" x14ac:dyDescent="0.2">
      <c r="A7" s="45">
        <v>5</v>
      </c>
      <c r="B7" s="44" t="s">
        <v>513</v>
      </c>
      <c r="C7" s="44" t="s">
        <v>51</v>
      </c>
      <c r="D7" s="44" t="s">
        <v>71</v>
      </c>
      <c r="E7" s="44">
        <v>0</v>
      </c>
      <c r="F7" s="44">
        <v>0</v>
      </c>
      <c r="G7" s="44">
        <v>0</v>
      </c>
      <c r="H7" s="44">
        <v>99</v>
      </c>
      <c r="I7" s="44">
        <v>0</v>
      </c>
      <c r="J7" s="44">
        <v>0</v>
      </c>
      <c r="K7" s="44">
        <v>0</v>
      </c>
      <c r="L7" s="44">
        <v>100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199</v>
      </c>
      <c r="T7" s="44">
        <v>2</v>
      </c>
    </row>
    <row r="8" spans="1:20" x14ac:dyDescent="0.2">
      <c r="A8" s="45">
        <v>6</v>
      </c>
      <c r="B8" s="44" t="s">
        <v>251</v>
      </c>
      <c r="C8" s="44" t="s">
        <v>101</v>
      </c>
      <c r="D8" s="44" t="s">
        <v>71</v>
      </c>
      <c r="E8" s="44">
        <v>0</v>
      </c>
      <c r="F8" s="44">
        <v>100</v>
      </c>
      <c r="G8" s="44">
        <v>0</v>
      </c>
      <c r="H8" s="44">
        <v>0</v>
      </c>
      <c r="I8" s="44">
        <v>98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198</v>
      </c>
      <c r="T8" s="44">
        <v>2</v>
      </c>
    </row>
    <row r="9" spans="1:20" x14ac:dyDescent="0.2">
      <c r="A9" s="45">
        <v>7</v>
      </c>
      <c r="B9" s="44" t="s">
        <v>717</v>
      </c>
      <c r="C9" s="44" t="s">
        <v>45</v>
      </c>
      <c r="D9" s="44" t="s">
        <v>71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96</v>
      </c>
      <c r="N9" s="44">
        <v>0</v>
      </c>
      <c r="O9" s="44">
        <v>100</v>
      </c>
      <c r="P9" s="44">
        <v>0</v>
      </c>
      <c r="Q9" s="44">
        <v>0</v>
      </c>
      <c r="R9" s="44">
        <v>0</v>
      </c>
      <c r="S9" s="44">
        <v>196</v>
      </c>
      <c r="T9" s="44">
        <v>2</v>
      </c>
    </row>
    <row r="10" spans="1:20" x14ac:dyDescent="0.2">
      <c r="A10" s="45">
        <v>8</v>
      </c>
      <c r="B10" s="44" t="s">
        <v>563</v>
      </c>
      <c r="C10" s="44" t="s">
        <v>29</v>
      </c>
      <c r="D10" s="44" t="s">
        <v>71</v>
      </c>
      <c r="E10" s="44">
        <v>0</v>
      </c>
      <c r="F10" s="44">
        <v>0</v>
      </c>
      <c r="G10" s="44">
        <v>0</v>
      </c>
      <c r="H10" s="44">
        <v>0</v>
      </c>
      <c r="I10" s="44">
        <v>96</v>
      </c>
      <c r="J10" s="44">
        <v>99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195</v>
      </c>
      <c r="T10" s="44">
        <v>2</v>
      </c>
    </row>
    <row r="11" spans="1:20" x14ac:dyDescent="0.2">
      <c r="A11" s="45">
        <v>9</v>
      </c>
      <c r="B11" s="44" t="s">
        <v>611</v>
      </c>
      <c r="C11" s="44" t="s">
        <v>27</v>
      </c>
      <c r="D11" s="44" t="s">
        <v>71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95</v>
      </c>
      <c r="L11" s="44">
        <v>0</v>
      </c>
      <c r="M11" s="44">
        <v>0</v>
      </c>
      <c r="N11" s="44">
        <v>100</v>
      </c>
      <c r="O11" s="44">
        <v>0</v>
      </c>
      <c r="P11" s="44">
        <v>0</v>
      </c>
      <c r="Q11" s="44">
        <v>0</v>
      </c>
      <c r="R11" s="44">
        <v>0</v>
      </c>
      <c r="S11" s="44">
        <v>195</v>
      </c>
      <c r="T11" s="44">
        <v>2</v>
      </c>
    </row>
    <row r="12" spans="1:20" x14ac:dyDescent="0.2">
      <c r="A12" s="45">
        <v>10</v>
      </c>
      <c r="B12" s="44" t="s">
        <v>344</v>
      </c>
      <c r="C12" s="44" t="s">
        <v>45</v>
      </c>
      <c r="D12" s="44" t="s">
        <v>71</v>
      </c>
      <c r="E12" s="44">
        <v>0</v>
      </c>
      <c r="F12" s="44">
        <v>0</v>
      </c>
      <c r="G12" s="44">
        <v>96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98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194</v>
      </c>
      <c r="T12" s="44">
        <v>2</v>
      </c>
    </row>
    <row r="13" spans="1:20" x14ac:dyDescent="0.2">
      <c r="A13" s="45">
        <v>11</v>
      </c>
      <c r="B13" s="44" t="s">
        <v>539</v>
      </c>
      <c r="C13" s="44" t="s">
        <v>51</v>
      </c>
      <c r="D13" s="44" t="s">
        <v>71</v>
      </c>
      <c r="E13" s="44">
        <v>0</v>
      </c>
      <c r="F13" s="44">
        <v>0</v>
      </c>
      <c r="G13" s="44">
        <v>0</v>
      </c>
      <c r="H13" s="44">
        <v>97</v>
      </c>
      <c r="I13" s="44">
        <v>0</v>
      </c>
      <c r="J13" s="44">
        <v>0</v>
      </c>
      <c r="K13" s="44">
        <v>0</v>
      </c>
      <c r="L13" s="44">
        <v>0</v>
      </c>
      <c r="M13" s="44">
        <v>91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188</v>
      </c>
      <c r="T13" s="44">
        <v>2</v>
      </c>
    </row>
    <row r="14" spans="1:20" x14ac:dyDescent="0.2">
      <c r="A14" s="45">
        <v>12</v>
      </c>
      <c r="B14" s="44" t="s">
        <v>604</v>
      </c>
      <c r="C14" s="44" t="s">
        <v>27</v>
      </c>
      <c r="D14" s="44" t="s">
        <v>71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99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99</v>
      </c>
      <c r="T14" s="44">
        <v>1</v>
      </c>
    </row>
    <row r="15" spans="1:20" x14ac:dyDescent="0.2">
      <c r="A15" s="45">
        <v>13</v>
      </c>
      <c r="B15" s="44" t="s">
        <v>647</v>
      </c>
      <c r="C15" s="44" t="s">
        <v>27</v>
      </c>
      <c r="D15" s="44" t="s">
        <v>71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99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99</v>
      </c>
      <c r="T15" s="44">
        <v>1</v>
      </c>
    </row>
    <row r="16" spans="1:20" x14ac:dyDescent="0.2">
      <c r="A16" s="45">
        <v>14</v>
      </c>
      <c r="B16" s="44" t="s">
        <v>734</v>
      </c>
      <c r="C16" s="44" t="s">
        <v>45</v>
      </c>
      <c r="D16" s="44" t="s">
        <v>71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99</v>
      </c>
      <c r="P16" s="44">
        <v>0</v>
      </c>
      <c r="Q16" s="44">
        <v>0</v>
      </c>
      <c r="R16" s="44">
        <v>0</v>
      </c>
      <c r="S16" s="44">
        <v>99</v>
      </c>
      <c r="T16" s="44">
        <v>1</v>
      </c>
    </row>
    <row r="17" spans="1:20" x14ac:dyDescent="0.2">
      <c r="A17" s="45">
        <v>15</v>
      </c>
      <c r="B17" s="44" t="s">
        <v>255</v>
      </c>
      <c r="C17" s="44" t="s">
        <v>27</v>
      </c>
      <c r="D17" s="44" t="s">
        <v>71</v>
      </c>
      <c r="E17" s="44">
        <v>0</v>
      </c>
      <c r="F17" s="44">
        <v>98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98</v>
      </c>
      <c r="T17" s="44">
        <v>1</v>
      </c>
    </row>
    <row r="18" spans="1:20" x14ac:dyDescent="0.2">
      <c r="A18" s="45">
        <v>16</v>
      </c>
      <c r="B18" s="44" t="s">
        <v>340</v>
      </c>
      <c r="C18" s="44" t="s">
        <v>32</v>
      </c>
      <c r="D18" s="44" t="s">
        <v>71</v>
      </c>
      <c r="E18" s="44">
        <v>0</v>
      </c>
      <c r="F18" s="44">
        <v>0</v>
      </c>
      <c r="G18" s="44">
        <v>98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98</v>
      </c>
      <c r="T18" s="44">
        <v>1</v>
      </c>
    </row>
    <row r="19" spans="1:20" x14ac:dyDescent="0.2">
      <c r="A19" s="45">
        <v>17</v>
      </c>
      <c r="B19" s="44" t="s">
        <v>608</v>
      </c>
      <c r="C19" s="44" t="s">
        <v>34</v>
      </c>
      <c r="D19" s="44" t="s">
        <v>71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98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98</v>
      </c>
      <c r="T19" s="44">
        <v>1</v>
      </c>
    </row>
    <row r="20" spans="1:20" x14ac:dyDescent="0.2">
      <c r="A20" s="45">
        <v>18</v>
      </c>
      <c r="B20" s="44" t="s">
        <v>268</v>
      </c>
      <c r="C20" s="44" t="s">
        <v>51</v>
      </c>
      <c r="D20" s="44" t="s">
        <v>71</v>
      </c>
      <c r="E20" s="44">
        <v>0</v>
      </c>
      <c r="F20" s="44">
        <v>97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97</v>
      </c>
      <c r="T20" s="44">
        <v>1</v>
      </c>
    </row>
    <row r="21" spans="1:20" x14ac:dyDescent="0.2">
      <c r="A21" s="45">
        <v>19</v>
      </c>
      <c r="B21" s="44" t="s">
        <v>343</v>
      </c>
      <c r="C21" s="44" t="s">
        <v>27</v>
      </c>
      <c r="D21" s="44" t="s">
        <v>71</v>
      </c>
      <c r="E21" s="44">
        <v>0</v>
      </c>
      <c r="F21" s="44">
        <v>0</v>
      </c>
      <c r="G21" s="44">
        <v>97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97</v>
      </c>
      <c r="T21" s="44">
        <v>1</v>
      </c>
    </row>
    <row r="22" spans="1:20" x14ac:dyDescent="0.2">
      <c r="A22" s="45">
        <v>20</v>
      </c>
      <c r="B22" s="44" t="s">
        <v>562</v>
      </c>
      <c r="C22" s="44" t="s">
        <v>29</v>
      </c>
      <c r="D22" s="44" t="s">
        <v>71</v>
      </c>
      <c r="E22" s="44">
        <v>0</v>
      </c>
      <c r="F22" s="44">
        <v>0</v>
      </c>
      <c r="G22" s="44">
        <v>0</v>
      </c>
      <c r="H22" s="44">
        <v>0</v>
      </c>
      <c r="I22" s="44">
        <v>97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97</v>
      </c>
      <c r="T22" s="44">
        <v>1</v>
      </c>
    </row>
    <row r="23" spans="1:20" x14ac:dyDescent="0.2">
      <c r="A23" s="45">
        <v>21</v>
      </c>
      <c r="B23" s="44" t="s">
        <v>609</v>
      </c>
      <c r="C23" s="44" t="s">
        <v>32</v>
      </c>
      <c r="D23" s="44" t="s">
        <v>71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97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97</v>
      </c>
      <c r="T23" s="44">
        <v>1</v>
      </c>
    </row>
    <row r="24" spans="1:20" x14ac:dyDescent="0.2">
      <c r="A24" s="45">
        <v>22</v>
      </c>
      <c r="B24" s="44" t="s">
        <v>715</v>
      </c>
      <c r="C24" s="44" t="s">
        <v>24</v>
      </c>
      <c r="D24" s="44" t="s">
        <v>71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97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97</v>
      </c>
      <c r="T24" s="44">
        <v>1</v>
      </c>
    </row>
    <row r="25" spans="1:20" x14ac:dyDescent="0.2">
      <c r="A25" s="45">
        <v>23</v>
      </c>
      <c r="B25" s="44" t="s">
        <v>284</v>
      </c>
      <c r="C25" s="44" t="s">
        <v>51</v>
      </c>
      <c r="D25" s="44" t="s">
        <v>71</v>
      </c>
      <c r="E25" s="44">
        <v>0</v>
      </c>
      <c r="F25" s="44">
        <v>96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96</v>
      </c>
      <c r="T25" s="44">
        <v>1</v>
      </c>
    </row>
    <row r="26" spans="1:20" x14ac:dyDescent="0.2">
      <c r="A26" s="45">
        <v>24</v>
      </c>
      <c r="B26" s="44" t="s">
        <v>540</v>
      </c>
      <c r="C26" s="44" t="s">
        <v>24</v>
      </c>
      <c r="D26" s="44" t="s">
        <v>71</v>
      </c>
      <c r="E26" s="44">
        <v>0</v>
      </c>
      <c r="F26" s="44">
        <v>0</v>
      </c>
      <c r="G26" s="44">
        <v>0</v>
      </c>
      <c r="H26" s="44">
        <v>96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96</v>
      </c>
      <c r="T26" s="44">
        <v>1</v>
      </c>
    </row>
    <row r="27" spans="1:20" x14ac:dyDescent="0.2">
      <c r="A27" s="45">
        <v>25</v>
      </c>
      <c r="B27" s="44" t="s">
        <v>610</v>
      </c>
      <c r="C27" s="44" t="s">
        <v>32</v>
      </c>
      <c r="D27" s="44" t="s">
        <v>71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96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96</v>
      </c>
      <c r="T27" s="44">
        <v>1</v>
      </c>
    </row>
    <row r="28" spans="1:20" x14ac:dyDescent="0.2">
      <c r="A28" s="45">
        <v>26</v>
      </c>
      <c r="B28" s="44" t="s">
        <v>286</v>
      </c>
      <c r="C28" s="44" t="s">
        <v>45</v>
      </c>
      <c r="D28" s="44" t="s">
        <v>71</v>
      </c>
      <c r="E28" s="44">
        <v>0</v>
      </c>
      <c r="F28" s="44">
        <v>95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95</v>
      </c>
      <c r="T28" s="44">
        <v>1</v>
      </c>
    </row>
    <row r="29" spans="1:20" x14ac:dyDescent="0.2">
      <c r="A29" s="45">
        <v>27</v>
      </c>
      <c r="B29" s="44" t="s">
        <v>345</v>
      </c>
      <c r="C29" s="44" t="s">
        <v>34</v>
      </c>
      <c r="D29" s="44" t="s">
        <v>71</v>
      </c>
      <c r="E29" s="44">
        <v>0</v>
      </c>
      <c r="F29" s="44">
        <v>0</v>
      </c>
      <c r="G29" s="44">
        <v>95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95</v>
      </c>
      <c r="T29" s="44">
        <v>1</v>
      </c>
    </row>
    <row r="30" spans="1:20" x14ac:dyDescent="0.2">
      <c r="A30" s="45">
        <v>28</v>
      </c>
      <c r="B30" s="44" t="s">
        <v>718</v>
      </c>
      <c r="C30" s="44" t="s">
        <v>51</v>
      </c>
      <c r="D30" s="44" t="s">
        <v>71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95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95</v>
      </c>
      <c r="T30" s="44">
        <v>1</v>
      </c>
    </row>
    <row r="31" spans="1:20" x14ac:dyDescent="0.2">
      <c r="A31" s="45">
        <v>29</v>
      </c>
      <c r="B31" s="44" t="s">
        <v>289</v>
      </c>
      <c r="C31" s="44" t="s">
        <v>24</v>
      </c>
      <c r="D31" s="44" t="s">
        <v>71</v>
      </c>
      <c r="E31" s="44">
        <v>0</v>
      </c>
      <c r="F31" s="44">
        <v>94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94</v>
      </c>
      <c r="T31" s="44">
        <v>1</v>
      </c>
    </row>
    <row r="32" spans="1:20" x14ac:dyDescent="0.2">
      <c r="A32" s="45">
        <v>30</v>
      </c>
      <c r="B32" s="44" t="s">
        <v>565</v>
      </c>
      <c r="C32" s="44" t="s">
        <v>29</v>
      </c>
      <c r="D32" s="44" t="s">
        <v>71</v>
      </c>
      <c r="E32" s="44">
        <v>0</v>
      </c>
      <c r="F32" s="44">
        <v>0</v>
      </c>
      <c r="G32" s="44">
        <v>0</v>
      </c>
      <c r="H32" s="44">
        <v>0</v>
      </c>
      <c r="I32" s="44">
        <v>94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94</v>
      </c>
      <c r="T32" s="44">
        <v>1</v>
      </c>
    </row>
    <row r="33" spans="1:20" x14ac:dyDescent="0.2">
      <c r="A33" s="45">
        <v>31</v>
      </c>
      <c r="B33" s="44" t="s">
        <v>612</v>
      </c>
      <c r="C33" s="44" t="s">
        <v>27</v>
      </c>
      <c r="D33" s="44" t="s">
        <v>71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94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94</v>
      </c>
      <c r="T33" s="44">
        <v>1</v>
      </c>
    </row>
    <row r="34" spans="1:20" x14ac:dyDescent="0.2">
      <c r="A34" s="45">
        <v>32</v>
      </c>
      <c r="B34" s="44" t="s">
        <v>720</v>
      </c>
      <c r="C34" s="44" t="s">
        <v>45</v>
      </c>
      <c r="D34" s="44" t="s">
        <v>71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94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94</v>
      </c>
      <c r="T34" s="44">
        <v>1</v>
      </c>
    </row>
    <row r="35" spans="1:20" x14ac:dyDescent="0.2">
      <c r="A35" s="45">
        <v>33</v>
      </c>
      <c r="B35" s="44" t="s">
        <v>292</v>
      </c>
      <c r="C35" s="44" t="s">
        <v>51</v>
      </c>
      <c r="D35" s="44" t="s">
        <v>71</v>
      </c>
      <c r="E35" s="44">
        <v>0</v>
      </c>
      <c r="F35" s="44">
        <v>93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93</v>
      </c>
      <c r="T35" s="44">
        <v>1</v>
      </c>
    </row>
    <row r="36" spans="1:20" x14ac:dyDescent="0.2">
      <c r="A36" s="45">
        <v>34</v>
      </c>
      <c r="B36" s="44" t="s">
        <v>566</v>
      </c>
      <c r="C36" s="44" t="s">
        <v>29</v>
      </c>
      <c r="D36" s="44" t="s">
        <v>71</v>
      </c>
      <c r="E36" s="44">
        <v>0</v>
      </c>
      <c r="F36" s="44">
        <v>0</v>
      </c>
      <c r="G36" s="44">
        <v>0</v>
      </c>
      <c r="H36" s="44">
        <v>0</v>
      </c>
      <c r="I36" s="44">
        <v>93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93</v>
      </c>
      <c r="T36" s="44">
        <v>1</v>
      </c>
    </row>
    <row r="37" spans="1:20" x14ac:dyDescent="0.2">
      <c r="A37" s="45">
        <v>35</v>
      </c>
      <c r="B37" s="44" t="s">
        <v>386</v>
      </c>
      <c r="C37" s="44" t="s">
        <v>24</v>
      </c>
      <c r="D37" s="44" t="s">
        <v>71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93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93</v>
      </c>
      <c r="T37" s="44">
        <v>1</v>
      </c>
    </row>
    <row r="38" spans="1:20" x14ac:dyDescent="0.2">
      <c r="A38" s="45">
        <v>36</v>
      </c>
      <c r="B38" s="44" t="s">
        <v>293</v>
      </c>
      <c r="C38" s="44" t="s">
        <v>27</v>
      </c>
      <c r="D38" s="44" t="s">
        <v>71</v>
      </c>
      <c r="E38" s="44">
        <v>0</v>
      </c>
      <c r="F38" s="44">
        <v>92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92</v>
      </c>
      <c r="T38" s="44">
        <v>1</v>
      </c>
    </row>
    <row r="39" spans="1:20" x14ac:dyDescent="0.2">
      <c r="A39" s="45">
        <v>37</v>
      </c>
      <c r="B39" s="44" t="s">
        <v>570</v>
      </c>
      <c r="C39" s="44" t="s">
        <v>24</v>
      </c>
      <c r="D39" s="44" t="s">
        <v>71</v>
      </c>
      <c r="E39" s="44">
        <v>0</v>
      </c>
      <c r="F39" s="44">
        <v>0</v>
      </c>
      <c r="G39" s="44">
        <v>0</v>
      </c>
      <c r="H39" s="44">
        <v>0</v>
      </c>
      <c r="I39" s="44">
        <v>92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92</v>
      </c>
      <c r="T39" s="44">
        <v>1</v>
      </c>
    </row>
    <row r="40" spans="1:20" x14ac:dyDescent="0.2">
      <c r="A40" s="45">
        <v>38</v>
      </c>
      <c r="B40" s="44" t="s">
        <v>721</v>
      </c>
      <c r="C40" s="44" t="s">
        <v>45</v>
      </c>
      <c r="D40" s="44" t="s">
        <v>71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92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92</v>
      </c>
      <c r="T40" s="44">
        <v>1</v>
      </c>
    </row>
    <row r="41" spans="1:20" x14ac:dyDescent="0.2">
      <c r="A41" s="45">
        <v>39</v>
      </c>
      <c r="B41" s="44" t="s">
        <v>579</v>
      </c>
      <c r="C41" s="44" t="s">
        <v>24</v>
      </c>
      <c r="D41" s="44" t="s">
        <v>71</v>
      </c>
      <c r="E41" s="44">
        <v>0</v>
      </c>
      <c r="F41" s="44">
        <v>0</v>
      </c>
      <c r="G41" s="44">
        <v>0</v>
      </c>
      <c r="H41" s="44">
        <v>0</v>
      </c>
      <c r="I41" s="44">
        <v>91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91</v>
      </c>
      <c r="T41" s="44">
        <v>1</v>
      </c>
    </row>
    <row r="42" spans="1:20" x14ac:dyDescent="0.2">
      <c r="A42" s="45">
        <v>40</v>
      </c>
      <c r="B42" s="44" t="s">
        <v>384</v>
      </c>
      <c r="C42" s="44" t="s">
        <v>29</v>
      </c>
      <c r="D42" s="44" t="s">
        <v>71</v>
      </c>
      <c r="E42" s="44">
        <v>0</v>
      </c>
      <c r="F42" s="44">
        <v>0</v>
      </c>
      <c r="G42" s="44">
        <v>0</v>
      </c>
      <c r="H42" s="44">
        <v>0</v>
      </c>
      <c r="I42" s="44">
        <v>90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90</v>
      </c>
      <c r="T42" s="44">
        <v>1</v>
      </c>
    </row>
    <row r="43" spans="1:20" x14ac:dyDescent="0.2">
      <c r="A43" s="45">
        <v>41</v>
      </c>
      <c r="B43" s="44" t="s">
        <v>593</v>
      </c>
      <c r="C43" s="44" t="s">
        <v>24</v>
      </c>
      <c r="D43" s="44" t="s">
        <v>71</v>
      </c>
      <c r="E43" s="44">
        <v>0</v>
      </c>
      <c r="F43" s="44">
        <v>0</v>
      </c>
      <c r="G43" s="44">
        <v>0</v>
      </c>
      <c r="H43" s="44">
        <v>0</v>
      </c>
      <c r="I43" s="44">
        <v>89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89</v>
      </c>
      <c r="T43" s="44">
        <v>1</v>
      </c>
    </row>
  </sheetData>
  <sortState xmlns:xlrd2="http://schemas.microsoft.com/office/spreadsheetml/2017/richdata2" ref="A3:T43">
    <sortCondition descending="1" ref="S3:S4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30"/>
  <sheetViews>
    <sheetView workbookViewId="0">
      <selection activeCell="A9" sqref="A9"/>
    </sheetView>
  </sheetViews>
  <sheetFormatPr baseColWidth="10" defaultRowHeight="16" x14ac:dyDescent="0.2"/>
  <cols>
    <col min="1" max="1" width="7.33203125" style="13" customWidth="1"/>
    <col min="2" max="2" width="18" customWidth="1"/>
    <col min="3" max="3" width="23.1640625" bestFit="1" customWidth="1"/>
    <col min="4" max="4" width="8.33203125" bestFit="1" customWidth="1"/>
    <col min="5" max="18" width="9.5" style="13" customWidth="1"/>
  </cols>
  <sheetData>
    <row r="1" spans="1:20" ht="31" x14ac:dyDescent="0.2">
      <c r="A1" s="29"/>
      <c r="B1" s="30" t="s">
        <v>0</v>
      </c>
      <c r="C1" s="30" t="s">
        <v>132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276</v>
      </c>
      <c r="C3" t="s">
        <v>24</v>
      </c>
      <c r="D3" t="s">
        <v>74</v>
      </c>
      <c r="E3">
        <v>0</v>
      </c>
      <c r="F3">
        <v>100</v>
      </c>
      <c r="G3">
        <v>100</v>
      </c>
      <c r="H3">
        <v>0</v>
      </c>
      <c r="I3">
        <v>99</v>
      </c>
      <c r="J3">
        <v>0</v>
      </c>
      <c r="K3">
        <v>0</v>
      </c>
      <c r="L3">
        <v>0</v>
      </c>
      <c r="M3">
        <v>0</v>
      </c>
      <c r="N3">
        <v>100</v>
      </c>
      <c r="O3">
        <v>0</v>
      </c>
      <c r="P3">
        <v>0</v>
      </c>
      <c r="Q3">
        <v>0</v>
      </c>
      <c r="R3">
        <v>0</v>
      </c>
      <c r="S3">
        <v>399</v>
      </c>
      <c r="T3">
        <v>4</v>
      </c>
    </row>
    <row r="4" spans="1:20" x14ac:dyDescent="0.2">
      <c r="A4" s="13">
        <v>2</v>
      </c>
      <c r="B4" t="s">
        <v>521</v>
      </c>
      <c r="C4" t="s">
        <v>24</v>
      </c>
      <c r="D4" t="s">
        <v>74</v>
      </c>
      <c r="E4">
        <v>0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100</v>
      </c>
      <c r="P4">
        <v>0</v>
      </c>
      <c r="Q4">
        <v>0</v>
      </c>
      <c r="R4">
        <v>0</v>
      </c>
      <c r="S4">
        <v>200</v>
      </c>
      <c r="T4">
        <v>2</v>
      </c>
    </row>
    <row r="5" spans="1:20" x14ac:dyDescent="0.2">
      <c r="A5" s="13">
        <v>3</v>
      </c>
      <c r="B5" t="s">
        <v>587</v>
      </c>
      <c r="C5" t="s">
        <v>32</v>
      </c>
      <c r="D5" t="s">
        <v>74</v>
      </c>
      <c r="E5">
        <v>0</v>
      </c>
      <c r="F5">
        <v>0</v>
      </c>
      <c r="G5">
        <v>0</v>
      </c>
      <c r="H5">
        <v>0</v>
      </c>
      <c r="I5">
        <v>100</v>
      </c>
      <c r="J5">
        <v>0</v>
      </c>
      <c r="K5">
        <v>100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200</v>
      </c>
      <c r="T5">
        <v>2</v>
      </c>
    </row>
    <row r="6" spans="1:20" x14ac:dyDescent="0.2">
      <c r="A6" s="13">
        <v>4</v>
      </c>
      <c r="B6" t="s">
        <v>303</v>
      </c>
      <c r="C6" t="s">
        <v>34</v>
      </c>
      <c r="D6" t="s">
        <v>74</v>
      </c>
      <c r="E6">
        <v>0</v>
      </c>
      <c r="F6">
        <v>98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99</v>
      </c>
      <c r="O6">
        <v>0</v>
      </c>
      <c r="P6">
        <v>0</v>
      </c>
      <c r="Q6">
        <v>0</v>
      </c>
      <c r="R6">
        <v>0</v>
      </c>
      <c r="S6">
        <v>197</v>
      </c>
      <c r="T6">
        <v>2</v>
      </c>
    </row>
    <row r="7" spans="1:20" x14ac:dyDescent="0.2">
      <c r="A7" s="13">
        <v>5</v>
      </c>
      <c r="B7" t="s">
        <v>656</v>
      </c>
      <c r="C7" t="s">
        <v>27</v>
      </c>
      <c r="D7" t="s">
        <v>74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100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100</v>
      </c>
      <c r="T7">
        <v>1</v>
      </c>
    </row>
    <row r="8" spans="1:20" x14ac:dyDescent="0.2">
      <c r="A8" s="13">
        <v>6</v>
      </c>
      <c r="B8" t="s">
        <v>283</v>
      </c>
      <c r="C8" t="s">
        <v>34</v>
      </c>
      <c r="D8" t="s">
        <v>74</v>
      </c>
      <c r="E8">
        <v>0</v>
      </c>
      <c r="F8">
        <v>99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99</v>
      </c>
      <c r="T8">
        <v>1</v>
      </c>
    </row>
    <row r="9" spans="1:20" x14ac:dyDescent="0.2">
      <c r="S9" s="13"/>
      <c r="T9" s="13"/>
    </row>
    <row r="10" spans="1:20" x14ac:dyDescent="0.2">
      <c r="S10" s="13"/>
      <c r="T10" s="13"/>
    </row>
    <row r="11" spans="1:20" x14ac:dyDescent="0.2">
      <c r="S11" s="13"/>
      <c r="T11" s="13"/>
    </row>
    <row r="12" spans="1:20" x14ac:dyDescent="0.2">
      <c r="S12" s="13"/>
      <c r="T12" s="13"/>
    </row>
    <row r="13" spans="1:20" x14ac:dyDescent="0.2">
      <c r="S13" s="13"/>
      <c r="T13" s="13"/>
    </row>
    <row r="14" spans="1:20" x14ac:dyDescent="0.2">
      <c r="S14" s="13"/>
      <c r="T14" s="13"/>
    </row>
    <row r="15" spans="1:20" x14ac:dyDescent="0.2">
      <c r="S15" s="13"/>
      <c r="T15" s="13"/>
    </row>
    <row r="16" spans="1:20" x14ac:dyDescent="0.2">
      <c r="S16" s="13"/>
      <c r="T16" s="13"/>
    </row>
    <row r="17" spans="19:20" x14ac:dyDescent="0.2">
      <c r="S17" s="13"/>
      <c r="T17" s="13"/>
    </row>
    <row r="18" spans="19:20" x14ac:dyDescent="0.2">
      <c r="S18" s="13"/>
      <c r="T18" s="13"/>
    </row>
    <row r="19" spans="19:20" x14ac:dyDescent="0.2">
      <c r="S19" s="13"/>
      <c r="T19" s="13"/>
    </row>
    <row r="20" spans="19:20" x14ac:dyDescent="0.2">
      <c r="S20" s="13"/>
      <c r="T20" s="13"/>
    </row>
    <row r="21" spans="19:20" x14ac:dyDescent="0.2">
      <c r="S21" s="13"/>
      <c r="T21" s="13"/>
    </row>
    <row r="22" spans="19:20" x14ac:dyDescent="0.2">
      <c r="S22" s="13"/>
      <c r="T22" s="13"/>
    </row>
    <row r="23" spans="19:20" x14ac:dyDescent="0.2">
      <c r="S23" s="13"/>
      <c r="T23" s="13"/>
    </row>
    <row r="24" spans="19:20" x14ac:dyDescent="0.2">
      <c r="S24" s="13"/>
      <c r="T24" s="13"/>
    </row>
    <row r="25" spans="19:20" x14ac:dyDescent="0.2">
      <c r="S25" s="13"/>
      <c r="T25" s="13"/>
    </row>
    <row r="26" spans="19:20" x14ac:dyDescent="0.2">
      <c r="S26" s="13"/>
      <c r="T26" s="13"/>
    </row>
    <row r="27" spans="19:20" x14ac:dyDescent="0.2">
      <c r="S27" s="13"/>
      <c r="T27" s="13"/>
    </row>
    <row r="28" spans="19:20" x14ac:dyDescent="0.2">
      <c r="S28" s="13"/>
      <c r="T28" s="13"/>
    </row>
    <row r="29" spans="19:20" x14ac:dyDescent="0.2">
      <c r="S29" s="13"/>
      <c r="T29" s="13"/>
    </row>
    <row r="30" spans="19:20" x14ac:dyDescent="0.2">
      <c r="S30" s="13"/>
      <c r="T30" s="13"/>
    </row>
  </sheetData>
  <sortState xmlns:xlrd2="http://schemas.microsoft.com/office/spreadsheetml/2017/richdata2" ref="A3:T8">
    <sortCondition descending="1" ref="S3:S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EDE9-E044-7B46-A454-EEE33FA18F98}">
  <dimension ref="A1:T10"/>
  <sheetViews>
    <sheetView workbookViewId="0">
      <selection activeCell="D14" sqref="D14"/>
    </sheetView>
  </sheetViews>
  <sheetFormatPr baseColWidth="10" defaultRowHeight="16" x14ac:dyDescent="0.2"/>
  <cols>
    <col min="1" max="1" width="8" style="13" customWidth="1"/>
    <col min="2" max="2" width="15.5" customWidth="1"/>
    <col min="3" max="3" width="19" customWidth="1"/>
    <col min="5" max="18" width="10.83203125" style="13"/>
  </cols>
  <sheetData>
    <row r="1" spans="1:20" ht="42" customHeight="1" x14ac:dyDescent="0.2">
      <c r="B1" t="s">
        <v>0</v>
      </c>
      <c r="C1" s="36" t="s">
        <v>133</v>
      </c>
      <c r="D1" t="s">
        <v>1</v>
      </c>
      <c r="E1" s="13" t="s">
        <v>2</v>
      </c>
      <c r="F1" s="13" t="s">
        <v>3</v>
      </c>
      <c r="G1" s="13" t="s">
        <v>3</v>
      </c>
      <c r="H1" s="13" t="s">
        <v>3</v>
      </c>
      <c r="I1" s="13" t="s">
        <v>3</v>
      </c>
      <c r="J1" s="13" t="s">
        <v>75</v>
      </c>
      <c r="K1" s="13" t="s">
        <v>3</v>
      </c>
      <c r="L1" s="13" t="s">
        <v>3</v>
      </c>
      <c r="M1" s="13" t="s">
        <v>3</v>
      </c>
      <c r="N1" s="13" t="s">
        <v>76</v>
      </c>
      <c r="O1" s="13" t="s">
        <v>3</v>
      </c>
      <c r="P1" s="13" t="s">
        <v>3</v>
      </c>
      <c r="Q1" s="13" t="s">
        <v>3</v>
      </c>
      <c r="R1" s="13" t="s">
        <v>3</v>
      </c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273</v>
      </c>
      <c r="C3" t="s">
        <v>27</v>
      </c>
      <c r="D3" t="s">
        <v>274</v>
      </c>
      <c r="E3">
        <v>0</v>
      </c>
      <c r="F3">
        <v>100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100</v>
      </c>
      <c r="T3">
        <v>1</v>
      </c>
    </row>
    <row r="4" spans="1:20" x14ac:dyDescent="0.2">
      <c r="A4" s="13">
        <v>2</v>
      </c>
      <c r="B4" t="s">
        <v>534</v>
      </c>
      <c r="C4" t="s">
        <v>29</v>
      </c>
      <c r="D4" t="s">
        <v>274</v>
      </c>
      <c r="E4">
        <v>0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100</v>
      </c>
      <c r="T4">
        <v>1</v>
      </c>
    </row>
    <row r="5" spans="1:20" x14ac:dyDescent="0.2">
      <c r="A5" s="13">
        <v>3</v>
      </c>
      <c r="B5" t="s">
        <v>548</v>
      </c>
      <c r="C5" t="s">
        <v>24</v>
      </c>
      <c r="D5" t="s">
        <v>274</v>
      </c>
      <c r="E5">
        <v>0</v>
      </c>
      <c r="F5">
        <v>0</v>
      </c>
      <c r="G5">
        <v>0</v>
      </c>
      <c r="H5">
        <v>0</v>
      </c>
      <c r="I5">
        <v>100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100</v>
      </c>
      <c r="T5">
        <v>1</v>
      </c>
    </row>
    <row r="6" spans="1:20" x14ac:dyDescent="0.2">
      <c r="A6" s="13">
        <v>4</v>
      </c>
      <c r="B6" t="s">
        <v>727</v>
      </c>
      <c r="C6" t="s">
        <v>29</v>
      </c>
      <c r="D6" t="s">
        <v>274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100</v>
      </c>
      <c r="O6">
        <v>0</v>
      </c>
      <c r="P6">
        <v>0</v>
      </c>
      <c r="Q6">
        <v>0</v>
      </c>
      <c r="R6">
        <v>0</v>
      </c>
      <c r="S6">
        <v>100</v>
      </c>
      <c r="T6">
        <v>1</v>
      </c>
    </row>
    <row r="7" spans="1:20" x14ac:dyDescent="0.2">
      <c r="A7" s="13">
        <v>5</v>
      </c>
      <c r="B7" t="s">
        <v>558</v>
      </c>
      <c r="C7" t="s">
        <v>101</v>
      </c>
      <c r="D7" t="s">
        <v>274</v>
      </c>
      <c r="E7">
        <v>0</v>
      </c>
      <c r="F7">
        <v>0</v>
      </c>
      <c r="G7">
        <v>0</v>
      </c>
      <c r="H7">
        <v>0</v>
      </c>
      <c r="I7">
        <v>99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99</v>
      </c>
      <c r="T7">
        <v>1</v>
      </c>
    </row>
    <row r="8" spans="1:20" x14ac:dyDescent="0.2">
      <c r="A8" s="13">
        <v>6</v>
      </c>
      <c r="B8" t="s">
        <v>568</v>
      </c>
      <c r="C8" t="s">
        <v>24</v>
      </c>
      <c r="D8" t="s">
        <v>274</v>
      </c>
      <c r="E8">
        <v>0</v>
      </c>
      <c r="F8">
        <v>0</v>
      </c>
      <c r="G8">
        <v>0</v>
      </c>
      <c r="H8">
        <v>0</v>
      </c>
      <c r="I8">
        <v>98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98</v>
      </c>
      <c r="T8">
        <v>1</v>
      </c>
    </row>
    <row r="9" spans="1:20" x14ac:dyDescent="0.2">
      <c r="A9" s="13">
        <v>7</v>
      </c>
      <c r="B9" t="s">
        <v>576</v>
      </c>
      <c r="C9" t="s">
        <v>24</v>
      </c>
      <c r="D9" t="s">
        <v>274</v>
      </c>
      <c r="E9">
        <v>0</v>
      </c>
      <c r="F9">
        <v>0</v>
      </c>
      <c r="G9">
        <v>0</v>
      </c>
      <c r="H9">
        <v>0</v>
      </c>
      <c r="I9">
        <v>97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97</v>
      </c>
      <c r="T9">
        <v>1</v>
      </c>
    </row>
    <row r="10" spans="1:20" x14ac:dyDescent="0.2">
      <c r="A10" s="13">
        <v>8</v>
      </c>
      <c r="B10" t="s">
        <v>584</v>
      </c>
      <c r="C10" t="s">
        <v>24</v>
      </c>
      <c r="D10" t="s">
        <v>274</v>
      </c>
      <c r="E10">
        <v>0</v>
      </c>
      <c r="F10">
        <v>0</v>
      </c>
      <c r="G10">
        <v>0</v>
      </c>
      <c r="H10">
        <v>0</v>
      </c>
      <c r="I10">
        <v>96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96</v>
      </c>
      <c r="T10">
        <v>1</v>
      </c>
    </row>
  </sheetData>
  <sortState xmlns:xlrd2="http://schemas.microsoft.com/office/spreadsheetml/2017/richdata2" ref="A3:T10">
    <sortCondition descending="1" ref="S3:S10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11"/>
  <sheetViews>
    <sheetView topLeftCell="A2" zoomScale="110" zoomScaleNormal="110" workbookViewId="0">
      <selection activeCell="A11" sqref="A11"/>
    </sheetView>
  </sheetViews>
  <sheetFormatPr baseColWidth="10" defaultRowHeight="16" x14ac:dyDescent="0.2"/>
  <cols>
    <col min="2" max="2" width="24" customWidth="1"/>
    <col min="16" max="16" width="10.83203125" style="13"/>
  </cols>
  <sheetData>
    <row r="1" spans="1:19" x14ac:dyDescent="0.2">
      <c r="A1" s="25" t="s">
        <v>346</v>
      </c>
      <c r="D1" s="28" t="s">
        <v>42</v>
      </c>
      <c r="F1" s="28" t="s">
        <v>2</v>
      </c>
    </row>
    <row r="2" spans="1:19" ht="97" x14ac:dyDescent="0.2">
      <c r="A2" s="26" t="s">
        <v>4</v>
      </c>
      <c r="B2" s="26" t="s">
        <v>6</v>
      </c>
      <c r="C2" s="22" t="s">
        <v>7</v>
      </c>
      <c r="D2" s="22" t="s">
        <v>2</v>
      </c>
      <c r="E2" s="27" t="s">
        <v>8</v>
      </c>
      <c r="F2" s="22" t="s">
        <v>137</v>
      </c>
      <c r="G2" s="22" t="s">
        <v>43</v>
      </c>
      <c r="H2" s="22" t="s">
        <v>305</v>
      </c>
      <c r="I2" s="22" t="s">
        <v>41</v>
      </c>
      <c r="J2" s="23" t="s">
        <v>615</v>
      </c>
      <c r="K2" s="23" t="s">
        <v>49</v>
      </c>
      <c r="L2" s="23" t="s">
        <v>350</v>
      </c>
      <c r="M2" s="23" t="s">
        <v>80</v>
      </c>
      <c r="N2" s="23" t="s">
        <v>81</v>
      </c>
      <c r="O2" s="23" t="s">
        <v>657</v>
      </c>
      <c r="P2" s="24" t="s">
        <v>46</v>
      </c>
      <c r="Q2" s="24" t="s">
        <v>20</v>
      </c>
      <c r="R2" s="24" t="s">
        <v>20</v>
      </c>
      <c r="S2" s="33"/>
    </row>
    <row r="3" spans="1:19" x14ac:dyDescent="0.2">
      <c r="A3" s="20">
        <v>1</v>
      </c>
      <c r="B3" s="1" t="s">
        <v>10</v>
      </c>
      <c r="C3" s="2">
        <f>SUM(F3:S3)</f>
        <v>4274</v>
      </c>
      <c r="D3" s="2">
        <f>COUNT(F3:S3)</f>
        <v>10</v>
      </c>
      <c r="E3" s="3">
        <f>IFERROR(AVERAGE(F3:S3),"")</f>
        <v>427.4</v>
      </c>
      <c r="F3" s="4">
        <v>395</v>
      </c>
      <c r="G3" s="4">
        <v>397</v>
      </c>
      <c r="H3" s="4">
        <v>393</v>
      </c>
      <c r="I3" s="4"/>
      <c r="J3" s="4">
        <v>794</v>
      </c>
      <c r="K3" s="4">
        <v>375</v>
      </c>
      <c r="L3" s="4">
        <v>387</v>
      </c>
      <c r="M3" s="4">
        <v>393</v>
      </c>
      <c r="N3" s="4">
        <v>351</v>
      </c>
      <c r="O3" s="4">
        <v>397</v>
      </c>
      <c r="P3" s="4">
        <v>392</v>
      </c>
      <c r="Q3" s="4"/>
      <c r="R3" s="4"/>
      <c r="S3" s="33"/>
    </row>
    <row r="4" spans="1:19" x14ac:dyDescent="0.2">
      <c r="A4" s="20">
        <v>2</v>
      </c>
      <c r="B4" s="1" t="s">
        <v>14</v>
      </c>
      <c r="C4" s="2">
        <f>SUM(F4:S4)</f>
        <v>3473</v>
      </c>
      <c r="D4" s="2">
        <f>COUNT(F4:S4)</f>
        <v>8</v>
      </c>
      <c r="E4" s="3">
        <f>IFERROR(AVERAGE(F4:S4),"")</f>
        <v>434.125</v>
      </c>
      <c r="F4" s="4"/>
      <c r="G4" s="4">
        <v>388</v>
      </c>
      <c r="H4" s="4">
        <v>366</v>
      </c>
      <c r="I4" s="4">
        <v>389</v>
      </c>
      <c r="J4" s="4">
        <v>786</v>
      </c>
      <c r="K4" s="4">
        <v>399</v>
      </c>
      <c r="L4" s="4">
        <v>365</v>
      </c>
      <c r="M4" s="4"/>
      <c r="N4" s="4">
        <v>392</v>
      </c>
      <c r="O4" s="4"/>
      <c r="P4" s="4">
        <v>388</v>
      </c>
      <c r="Q4" s="4"/>
      <c r="R4" s="4"/>
      <c r="S4" s="33"/>
    </row>
    <row r="5" spans="1:19" x14ac:dyDescent="0.2">
      <c r="A5" s="20">
        <v>3</v>
      </c>
      <c r="B5" s="1" t="s">
        <v>9</v>
      </c>
      <c r="C5" s="2">
        <f>SUM(F5:S5)</f>
        <v>3455</v>
      </c>
      <c r="D5" s="2">
        <f>COUNT(F5:S5)</f>
        <v>8</v>
      </c>
      <c r="E5" s="3">
        <f>IFERROR(AVERAGE(F5:S5),"")</f>
        <v>431.875</v>
      </c>
      <c r="F5" s="4">
        <v>398</v>
      </c>
      <c r="G5" s="4">
        <v>355</v>
      </c>
      <c r="H5" s="4">
        <v>386</v>
      </c>
      <c r="I5" s="4">
        <v>399</v>
      </c>
      <c r="J5" s="4">
        <v>742</v>
      </c>
      <c r="K5" s="4"/>
      <c r="L5" s="4">
        <v>397</v>
      </c>
      <c r="M5" s="4"/>
      <c r="N5" s="4">
        <v>396</v>
      </c>
      <c r="O5" s="4">
        <v>382</v>
      </c>
      <c r="P5" s="4"/>
      <c r="Q5" s="4"/>
      <c r="R5" s="4"/>
      <c r="S5" s="33"/>
    </row>
    <row r="6" spans="1:19" x14ac:dyDescent="0.2">
      <c r="A6" s="20">
        <v>4</v>
      </c>
      <c r="B6" s="1" t="s">
        <v>11</v>
      </c>
      <c r="C6" s="2">
        <f>SUM(F6:S6)</f>
        <v>2738</v>
      </c>
      <c r="D6" s="2">
        <f>COUNT(F6:S6)</f>
        <v>6</v>
      </c>
      <c r="E6" s="3">
        <f>IFERROR(AVERAGE(F6:S6),"")</f>
        <v>456.33333333333331</v>
      </c>
      <c r="F6" s="4"/>
      <c r="G6" s="4">
        <v>394</v>
      </c>
      <c r="H6" s="4">
        <v>397</v>
      </c>
      <c r="I6" s="4"/>
      <c r="J6" s="4">
        <v>760</v>
      </c>
      <c r="K6" s="4"/>
      <c r="L6" s="4">
        <v>396</v>
      </c>
      <c r="M6" s="4"/>
      <c r="N6" s="4"/>
      <c r="O6" s="4">
        <v>396</v>
      </c>
      <c r="P6" s="4">
        <v>395</v>
      </c>
      <c r="Q6" s="4"/>
      <c r="R6" s="4"/>
      <c r="S6" s="33"/>
    </row>
    <row r="7" spans="1:19" x14ac:dyDescent="0.2">
      <c r="A7" s="20">
        <v>5</v>
      </c>
      <c r="B7" s="1" t="s">
        <v>13</v>
      </c>
      <c r="C7" s="2">
        <f>SUM(F7:S7)</f>
        <v>2586</v>
      </c>
      <c r="D7" s="2">
        <f>COUNT(F7:S7)</f>
        <v>7</v>
      </c>
      <c r="E7" s="3">
        <f>IFERROR(AVERAGE(F7:S7),"")</f>
        <v>369.42857142857144</v>
      </c>
      <c r="F7" s="4">
        <v>387</v>
      </c>
      <c r="G7" s="4">
        <v>351</v>
      </c>
      <c r="H7" s="4">
        <v>330</v>
      </c>
      <c r="I7" s="4"/>
      <c r="J7" s="4"/>
      <c r="K7" s="4"/>
      <c r="L7" s="4"/>
      <c r="M7" s="4">
        <v>384</v>
      </c>
      <c r="N7" s="4">
        <v>384</v>
      </c>
      <c r="O7" s="4">
        <v>369</v>
      </c>
      <c r="P7" s="4">
        <v>381</v>
      </c>
      <c r="Q7" s="4"/>
      <c r="R7" s="4"/>
      <c r="S7" s="33"/>
    </row>
    <row r="8" spans="1:19" x14ac:dyDescent="0.2">
      <c r="A8" s="34">
        <v>6</v>
      </c>
      <c r="B8" s="1" t="s">
        <v>59</v>
      </c>
      <c r="C8" s="34">
        <f>SUM(F8:S8)</f>
        <v>2304</v>
      </c>
      <c r="D8" s="34">
        <f>COUNT(F8:S8)</f>
        <v>6</v>
      </c>
      <c r="E8" s="35">
        <f>IFERROR(AVERAGE(F8:S8),"")</f>
        <v>384</v>
      </c>
      <c r="F8" s="4">
        <v>390</v>
      </c>
      <c r="G8" s="4">
        <v>387</v>
      </c>
      <c r="H8" s="4">
        <v>366</v>
      </c>
      <c r="I8" s="4">
        <v>371</v>
      </c>
      <c r="J8" s="4"/>
      <c r="K8" s="4"/>
      <c r="L8" s="4"/>
      <c r="M8" s="4">
        <v>395</v>
      </c>
      <c r="N8" s="4">
        <v>395</v>
      </c>
      <c r="O8" s="4"/>
      <c r="P8" s="4"/>
      <c r="Q8" s="4"/>
      <c r="R8" s="4"/>
      <c r="S8" s="33"/>
    </row>
    <row r="9" spans="1:19" x14ac:dyDescent="0.2">
      <c r="A9" s="20">
        <v>7</v>
      </c>
      <c r="B9" s="1" t="s">
        <v>12</v>
      </c>
      <c r="C9" s="2">
        <f>SUM(F9:S9)</f>
        <v>2204</v>
      </c>
      <c r="D9" s="2">
        <f>COUNT(F9:S9)</f>
        <v>5</v>
      </c>
      <c r="E9" s="3">
        <f>IFERROR(AVERAGE(F9:S9),"")</f>
        <v>440.8</v>
      </c>
      <c r="F9" s="4"/>
      <c r="G9" s="4"/>
      <c r="H9" s="34">
        <v>347</v>
      </c>
      <c r="I9" s="4">
        <v>392</v>
      </c>
      <c r="J9" s="4">
        <v>734</v>
      </c>
      <c r="K9" s="4">
        <v>386</v>
      </c>
      <c r="L9" s="4"/>
      <c r="M9" s="4"/>
      <c r="N9" s="4"/>
      <c r="O9" s="4">
        <v>345</v>
      </c>
      <c r="P9" s="4"/>
      <c r="Q9" s="4"/>
      <c r="R9" s="4"/>
      <c r="S9" s="33"/>
    </row>
    <row r="10" spans="1:19" x14ac:dyDescent="0.2">
      <c r="A10" s="20">
        <v>8</v>
      </c>
      <c r="B10" s="1" t="s">
        <v>136</v>
      </c>
      <c r="C10" s="2">
        <f>SUM(F10:S10)</f>
        <v>2084</v>
      </c>
      <c r="D10" s="2">
        <f>COUNT(F10:S10)</f>
        <v>5</v>
      </c>
      <c r="E10" s="3">
        <f>IFERROR(AVERAGE(F10:S10),"")</f>
        <v>416.8</v>
      </c>
      <c r="F10" s="4"/>
      <c r="G10" s="4">
        <v>341</v>
      </c>
      <c r="H10" s="4"/>
      <c r="I10" s="34">
        <v>361</v>
      </c>
      <c r="J10" s="34">
        <v>652</v>
      </c>
      <c r="K10" s="33"/>
      <c r="L10" s="33"/>
      <c r="M10" s="33"/>
      <c r="N10" s="34">
        <v>345</v>
      </c>
      <c r="O10" s="33"/>
      <c r="P10" s="34">
        <v>385</v>
      </c>
      <c r="Q10" s="33"/>
      <c r="R10" s="33"/>
      <c r="S10" s="33"/>
    </row>
    <row r="11" spans="1:19" x14ac:dyDescent="0.2">
      <c r="A11" s="20">
        <v>9</v>
      </c>
      <c r="B11" s="1" t="s">
        <v>15</v>
      </c>
      <c r="C11" s="2">
        <f>SUM(F11:S11)</f>
        <v>354</v>
      </c>
      <c r="D11" s="2">
        <f>COUNT(F11:S11)</f>
        <v>1</v>
      </c>
      <c r="E11" s="3">
        <f>IFERROR(AVERAGE(F11:S11),"")</f>
        <v>354</v>
      </c>
      <c r="F11" s="4">
        <v>354</v>
      </c>
      <c r="G11" s="3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33"/>
    </row>
  </sheetData>
  <sortState xmlns:xlrd2="http://schemas.microsoft.com/office/spreadsheetml/2017/richdata2" ref="A3:R11">
    <sortCondition descending="1" ref="C3:C1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11"/>
  <sheetViews>
    <sheetView zoomScale="105" workbookViewId="0">
      <selection activeCell="A9" sqref="A9"/>
    </sheetView>
  </sheetViews>
  <sheetFormatPr baseColWidth="10" defaultRowHeight="16" x14ac:dyDescent="0.2"/>
  <cols>
    <col min="2" max="2" width="29.33203125" customWidth="1"/>
  </cols>
  <sheetData>
    <row r="1" spans="1:19" x14ac:dyDescent="0.2">
      <c r="A1" s="40" t="s">
        <v>347</v>
      </c>
      <c r="D1" s="28" t="s">
        <v>42</v>
      </c>
      <c r="F1" s="28" t="s">
        <v>2</v>
      </c>
    </row>
    <row r="2" spans="1:19" ht="104" customHeight="1" x14ac:dyDescent="0.2">
      <c r="A2" s="41" t="s">
        <v>4</v>
      </c>
      <c r="B2" s="26" t="s">
        <v>6</v>
      </c>
      <c r="C2" s="42" t="s">
        <v>7</v>
      </c>
      <c r="D2" s="22" t="s">
        <v>2</v>
      </c>
      <c r="E2" s="43" t="s">
        <v>8</v>
      </c>
      <c r="F2" s="22" t="s">
        <v>137</v>
      </c>
      <c r="G2" s="22" t="s">
        <v>43</v>
      </c>
      <c r="H2" s="22" t="s">
        <v>305</v>
      </c>
      <c r="I2" s="22" t="s">
        <v>41</v>
      </c>
      <c r="J2" s="23" t="s">
        <v>615</v>
      </c>
      <c r="K2" s="23" t="s">
        <v>49</v>
      </c>
      <c r="L2" s="23" t="s">
        <v>350</v>
      </c>
      <c r="M2" s="23" t="s">
        <v>80</v>
      </c>
      <c r="N2" s="23" t="s">
        <v>81</v>
      </c>
      <c r="O2" s="23" t="s">
        <v>657</v>
      </c>
      <c r="P2" s="24" t="s">
        <v>46</v>
      </c>
      <c r="Q2" s="24" t="s">
        <v>20</v>
      </c>
      <c r="R2" s="24" t="s">
        <v>20</v>
      </c>
      <c r="S2" s="33"/>
    </row>
    <row r="3" spans="1:19" x14ac:dyDescent="0.2">
      <c r="A3" s="20">
        <v>1</v>
      </c>
      <c r="B3" s="1" t="s">
        <v>9</v>
      </c>
      <c r="C3" s="2">
        <f>SUM(F3:S3)</f>
        <v>3908</v>
      </c>
      <c r="D3" s="2">
        <f>COUNT(F3:S3)</f>
        <v>9</v>
      </c>
      <c r="E3" s="3">
        <f>IFERROR(AVERAGE(F3:S3),"")</f>
        <v>434.22222222222223</v>
      </c>
      <c r="F3" s="4">
        <v>387</v>
      </c>
      <c r="G3" s="4">
        <v>383</v>
      </c>
      <c r="H3" s="4">
        <v>390</v>
      </c>
      <c r="I3" s="4">
        <v>392</v>
      </c>
      <c r="J3" s="4">
        <v>784</v>
      </c>
      <c r="K3" s="33"/>
      <c r="L3" s="4">
        <v>395</v>
      </c>
      <c r="M3" s="4">
        <v>385</v>
      </c>
      <c r="N3" s="4">
        <v>399</v>
      </c>
      <c r="O3" s="4">
        <v>393</v>
      </c>
      <c r="P3" s="4"/>
      <c r="Q3" s="4"/>
      <c r="R3" s="4"/>
      <c r="S3" s="33"/>
    </row>
    <row r="4" spans="1:19" x14ac:dyDescent="0.2">
      <c r="A4" s="20">
        <v>2</v>
      </c>
      <c r="B4" s="1" t="s">
        <v>10</v>
      </c>
      <c r="C4" s="2">
        <f>SUM(F4:S4)</f>
        <v>3537</v>
      </c>
      <c r="D4" s="2">
        <f>COUNT(F4:S4)</f>
        <v>8</v>
      </c>
      <c r="E4" s="3">
        <f>IFERROR(AVERAGE(F4:S4),"")</f>
        <v>442.125</v>
      </c>
      <c r="F4" s="4">
        <v>391</v>
      </c>
      <c r="G4" s="4">
        <v>399</v>
      </c>
      <c r="H4" s="4">
        <v>392</v>
      </c>
      <c r="I4" s="4">
        <v>384</v>
      </c>
      <c r="J4" s="4">
        <v>798</v>
      </c>
      <c r="K4" s="4"/>
      <c r="L4" s="4">
        <v>384</v>
      </c>
      <c r="M4" s="4">
        <v>395</v>
      </c>
      <c r="N4" s="4"/>
      <c r="O4" s="4">
        <v>394</v>
      </c>
      <c r="P4" s="4"/>
      <c r="Q4" s="4"/>
      <c r="R4" s="4"/>
      <c r="S4" s="33"/>
    </row>
    <row r="5" spans="1:19" x14ac:dyDescent="0.2">
      <c r="A5" s="20">
        <v>3</v>
      </c>
      <c r="B5" s="1" t="s">
        <v>14</v>
      </c>
      <c r="C5" s="2">
        <f>SUM(F5:S5)</f>
        <v>3438</v>
      </c>
      <c r="D5" s="2">
        <f>COUNT(F5:S5)</f>
        <v>8</v>
      </c>
      <c r="E5" s="3">
        <f>IFERROR(AVERAGE(F5:S5),"")</f>
        <v>429.75</v>
      </c>
      <c r="F5" s="4">
        <v>395</v>
      </c>
      <c r="G5" s="4">
        <v>334</v>
      </c>
      <c r="H5" s="4">
        <v>385</v>
      </c>
      <c r="I5" s="4">
        <v>395</v>
      </c>
      <c r="J5" s="4">
        <v>750</v>
      </c>
      <c r="K5" s="39">
        <v>397</v>
      </c>
      <c r="L5" s="4"/>
      <c r="M5" s="4"/>
      <c r="N5" s="4">
        <v>390</v>
      </c>
      <c r="O5" s="4"/>
      <c r="P5" s="4">
        <v>392</v>
      </c>
      <c r="Q5" s="4"/>
      <c r="R5" s="4"/>
      <c r="S5" s="33"/>
    </row>
    <row r="6" spans="1:19" x14ac:dyDescent="0.2">
      <c r="A6" s="20">
        <v>4</v>
      </c>
      <c r="B6" s="1" t="s">
        <v>59</v>
      </c>
      <c r="C6" s="34">
        <f>SUM(F6:S6)</f>
        <v>2348</v>
      </c>
      <c r="D6" s="2">
        <f>COUNT(F6:S6)</f>
        <v>6</v>
      </c>
      <c r="E6" s="35">
        <f>IFERROR(AVERAGE(F6:S6),"")</f>
        <v>391.33333333333331</v>
      </c>
      <c r="F6" s="34">
        <v>386</v>
      </c>
      <c r="G6" s="4">
        <v>395</v>
      </c>
      <c r="H6" s="4">
        <v>392</v>
      </c>
      <c r="I6" s="4">
        <v>385</v>
      </c>
      <c r="J6" s="4"/>
      <c r="K6" s="4"/>
      <c r="L6" s="4"/>
      <c r="M6" s="4">
        <v>399</v>
      </c>
      <c r="N6" s="4">
        <v>391</v>
      </c>
      <c r="O6" s="4"/>
      <c r="P6" s="4"/>
      <c r="Q6" s="4"/>
      <c r="R6" s="4"/>
      <c r="S6" s="33"/>
    </row>
    <row r="7" spans="1:19" x14ac:dyDescent="0.2">
      <c r="A7" s="20">
        <v>5</v>
      </c>
      <c r="B7" s="1" t="s">
        <v>11</v>
      </c>
      <c r="C7" s="2">
        <f>SUM(F7:S7)</f>
        <v>2271</v>
      </c>
      <c r="D7" s="2">
        <f>COUNT(F7:S7)</f>
        <v>5</v>
      </c>
      <c r="E7" s="3">
        <f>IFERROR(AVERAGE(F7:S7),"")</f>
        <v>454.2</v>
      </c>
      <c r="F7" s="4"/>
      <c r="G7" s="4">
        <v>382</v>
      </c>
      <c r="H7" s="4"/>
      <c r="I7" s="4"/>
      <c r="J7" s="4">
        <v>718</v>
      </c>
      <c r="K7" s="4"/>
      <c r="L7" s="4">
        <v>395</v>
      </c>
      <c r="M7" s="4"/>
      <c r="N7" s="4"/>
      <c r="O7" s="4">
        <v>380</v>
      </c>
      <c r="P7" s="4">
        <v>396</v>
      </c>
      <c r="Q7" s="4"/>
      <c r="R7" s="4"/>
      <c r="S7" s="33"/>
    </row>
    <row r="8" spans="1:19" x14ac:dyDescent="0.2">
      <c r="A8" s="20">
        <v>6</v>
      </c>
      <c r="B8" s="1" t="s">
        <v>12</v>
      </c>
      <c r="C8" s="2">
        <f>SUM(F8:S8)</f>
        <v>1958</v>
      </c>
      <c r="D8" s="2">
        <f>COUNT(F8:S8)</f>
        <v>4</v>
      </c>
      <c r="E8" s="3">
        <f>IFERROR(AVERAGE(F8:S8),"")</f>
        <v>489.5</v>
      </c>
      <c r="F8" s="4"/>
      <c r="G8" s="4"/>
      <c r="H8" s="4"/>
      <c r="I8" s="4">
        <v>393</v>
      </c>
      <c r="J8" s="4">
        <v>782</v>
      </c>
      <c r="K8" s="4">
        <v>396</v>
      </c>
      <c r="L8" s="4"/>
      <c r="M8" s="4"/>
      <c r="N8" s="4"/>
      <c r="O8" s="4">
        <v>387</v>
      </c>
      <c r="P8" s="4"/>
      <c r="Q8" s="4"/>
      <c r="R8" s="4"/>
      <c r="S8" s="33"/>
    </row>
    <row r="9" spans="1:19" x14ac:dyDescent="0.2">
      <c r="A9" s="20">
        <v>7</v>
      </c>
      <c r="B9" s="1" t="s">
        <v>13</v>
      </c>
      <c r="C9" s="2">
        <f>SUM(F9:S9)</f>
        <v>1852</v>
      </c>
      <c r="D9" s="2">
        <f>COUNT(F9:S9)</f>
        <v>5</v>
      </c>
      <c r="E9" s="3">
        <f>IFERROR(AVERAGE(F9:S9),"")</f>
        <v>370.4</v>
      </c>
      <c r="F9" s="4"/>
      <c r="G9" s="4">
        <v>371</v>
      </c>
      <c r="H9" s="4">
        <v>367</v>
      </c>
      <c r="I9" s="4"/>
      <c r="J9" s="4"/>
      <c r="K9" s="4"/>
      <c r="L9" s="4"/>
      <c r="M9" s="4">
        <v>365</v>
      </c>
      <c r="N9" s="4">
        <v>360</v>
      </c>
      <c r="O9" s="4"/>
      <c r="P9" s="4">
        <v>389</v>
      </c>
      <c r="Q9" s="4"/>
      <c r="R9" s="4"/>
      <c r="S9" s="33"/>
    </row>
    <row r="10" spans="1:19" x14ac:dyDescent="0.2">
      <c r="A10" s="20">
        <v>8</v>
      </c>
      <c r="B10" s="1" t="s">
        <v>136</v>
      </c>
      <c r="C10" s="2">
        <f>SUM(F10:S10)</f>
        <v>1405</v>
      </c>
      <c r="D10" s="2">
        <f>COUNT(F10:S10)</f>
        <v>3</v>
      </c>
      <c r="E10" s="3">
        <f>IFERROR(AVERAGE(F10:S10),"")</f>
        <v>468.33333333333331</v>
      </c>
      <c r="F10" s="4"/>
      <c r="G10" s="34">
        <v>363</v>
      </c>
      <c r="H10" s="4"/>
      <c r="I10" s="4">
        <v>344</v>
      </c>
      <c r="J10" s="4">
        <v>698</v>
      </c>
      <c r="K10" s="4"/>
      <c r="L10" s="4"/>
      <c r="M10" s="4"/>
      <c r="N10" s="4"/>
      <c r="O10" s="4"/>
      <c r="P10" s="4"/>
      <c r="Q10" s="4"/>
      <c r="R10" s="4"/>
      <c r="S10" s="33"/>
    </row>
    <row r="11" spans="1:19" x14ac:dyDescent="0.2">
      <c r="A11" s="20">
        <v>9</v>
      </c>
      <c r="B11" s="1" t="s">
        <v>15</v>
      </c>
      <c r="C11" s="2">
        <f>SUM(F11:S11)</f>
        <v>391</v>
      </c>
      <c r="D11" s="2">
        <f>COUNT(F11:S11)</f>
        <v>1</v>
      </c>
      <c r="E11" s="3">
        <f>IFERROR(AVERAGE(F11:S11),"")</f>
        <v>391</v>
      </c>
      <c r="F11" s="4"/>
      <c r="G11" s="4"/>
      <c r="H11" s="34"/>
      <c r="I11" s="34"/>
      <c r="J11" s="34"/>
      <c r="K11" s="34"/>
      <c r="L11" s="34"/>
      <c r="M11" s="34"/>
      <c r="N11" s="34"/>
      <c r="O11" s="34"/>
      <c r="P11" s="34">
        <v>391</v>
      </c>
      <c r="Q11" s="34"/>
      <c r="R11" s="34"/>
      <c r="S11" s="33"/>
    </row>
  </sheetData>
  <sortState xmlns:xlrd2="http://schemas.microsoft.com/office/spreadsheetml/2017/richdata2" ref="A3:R11">
    <sortCondition descending="1" ref="C3:C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59"/>
  <sheetViews>
    <sheetView zoomScaleNormal="100" workbookViewId="0">
      <selection activeCell="C2" sqref="C2"/>
    </sheetView>
  </sheetViews>
  <sheetFormatPr baseColWidth="10" defaultRowHeight="16" x14ac:dyDescent="0.2"/>
  <cols>
    <col min="1" max="1" width="8.1640625" style="13" customWidth="1"/>
    <col min="2" max="2" width="21.6640625" customWidth="1"/>
    <col min="3" max="3" width="23.83203125" customWidth="1"/>
    <col min="4" max="4" width="9" customWidth="1"/>
    <col min="5" max="5" width="10.33203125" style="13" customWidth="1"/>
    <col min="6" max="6" width="9.83203125" style="13" customWidth="1"/>
    <col min="7" max="7" width="10.6640625" style="13" customWidth="1"/>
    <col min="8" max="8" width="12.6640625" style="13" customWidth="1"/>
    <col min="9" max="10" width="9.5" style="13" customWidth="1"/>
    <col min="11" max="11" width="10.33203125" style="13" customWidth="1"/>
    <col min="12" max="12" width="10.1640625" style="13" customWidth="1"/>
    <col min="13" max="13" width="11.1640625" style="13" customWidth="1"/>
    <col min="14" max="14" width="9.5" style="13" customWidth="1"/>
    <col min="15" max="15" width="10.5" style="13" customWidth="1"/>
    <col min="16" max="16" width="9.5" style="13" customWidth="1"/>
    <col min="17" max="18" width="11.33203125" style="13" customWidth="1"/>
    <col min="19" max="20" width="9.5" style="13" customWidth="1"/>
  </cols>
  <sheetData>
    <row r="1" spans="1:20" ht="34" x14ac:dyDescent="0.2">
      <c r="B1" s="36" t="s">
        <v>78</v>
      </c>
      <c r="C1" t="s">
        <v>79</v>
      </c>
      <c r="D1" t="s">
        <v>1</v>
      </c>
      <c r="E1" s="13" t="s">
        <v>3</v>
      </c>
      <c r="F1" s="13" t="s">
        <v>3</v>
      </c>
      <c r="G1" s="13" t="s">
        <v>3</v>
      </c>
      <c r="H1" s="13" t="s">
        <v>3</v>
      </c>
      <c r="I1" s="13" t="s">
        <v>3</v>
      </c>
      <c r="J1" s="13" t="s">
        <v>75</v>
      </c>
      <c r="K1" s="13" t="s">
        <v>3</v>
      </c>
      <c r="L1" s="13" t="s">
        <v>3</v>
      </c>
      <c r="M1" s="13" t="s">
        <v>3</v>
      </c>
      <c r="N1" s="13" t="s">
        <v>76</v>
      </c>
      <c r="O1" s="13" t="s">
        <v>3</v>
      </c>
      <c r="P1" s="13" t="s">
        <v>3</v>
      </c>
      <c r="Q1" s="13" t="s">
        <v>3</v>
      </c>
      <c r="R1" s="13" t="s">
        <v>3</v>
      </c>
    </row>
    <row r="2" spans="1:20" ht="31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17" t="s">
        <v>21</v>
      </c>
      <c r="T2" s="17" t="s">
        <v>22</v>
      </c>
    </row>
    <row r="3" spans="1:20" x14ac:dyDescent="0.2">
      <c r="A3" s="13">
        <v>1</v>
      </c>
      <c r="B3" t="s">
        <v>141</v>
      </c>
      <c r="C3" t="s">
        <v>34</v>
      </c>
      <c r="D3" t="s">
        <v>23</v>
      </c>
      <c r="E3">
        <v>0</v>
      </c>
      <c r="F3">
        <v>200</v>
      </c>
      <c r="G3">
        <v>200</v>
      </c>
      <c r="H3">
        <v>0</v>
      </c>
      <c r="I3">
        <v>200</v>
      </c>
      <c r="J3">
        <v>0</v>
      </c>
      <c r="K3">
        <v>200</v>
      </c>
      <c r="L3">
        <v>0</v>
      </c>
      <c r="M3">
        <v>0</v>
      </c>
      <c r="N3">
        <v>200</v>
      </c>
      <c r="O3">
        <v>0</v>
      </c>
      <c r="P3">
        <v>0</v>
      </c>
      <c r="Q3">
        <v>0</v>
      </c>
      <c r="R3">
        <v>0</v>
      </c>
      <c r="S3">
        <v>1000</v>
      </c>
      <c r="T3">
        <v>5</v>
      </c>
    </row>
    <row r="4" spans="1:20" x14ac:dyDescent="0.2">
      <c r="A4" s="13">
        <v>2</v>
      </c>
      <c r="B4" t="s">
        <v>140</v>
      </c>
      <c r="C4" t="s">
        <v>32</v>
      </c>
      <c r="D4" t="s">
        <v>25</v>
      </c>
      <c r="E4">
        <v>198</v>
      </c>
      <c r="F4" t="s">
        <v>658</v>
      </c>
      <c r="G4" t="s">
        <v>728</v>
      </c>
      <c r="H4">
        <v>0</v>
      </c>
      <c r="I4">
        <v>0</v>
      </c>
      <c r="J4">
        <v>0</v>
      </c>
      <c r="K4">
        <v>198</v>
      </c>
      <c r="L4">
        <v>0</v>
      </c>
      <c r="M4">
        <v>196</v>
      </c>
      <c r="N4">
        <v>192</v>
      </c>
      <c r="O4">
        <v>200</v>
      </c>
      <c r="P4">
        <v>0</v>
      </c>
      <c r="Q4">
        <v>0</v>
      </c>
      <c r="R4">
        <v>0</v>
      </c>
      <c r="S4">
        <v>984</v>
      </c>
      <c r="T4">
        <v>7</v>
      </c>
    </row>
    <row r="5" spans="1:20" x14ac:dyDescent="0.2">
      <c r="A5" s="13">
        <v>3</v>
      </c>
      <c r="B5" t="s">
        <v>159</v>
      </c>
      <c r="C5" t="s">
        <v>27</v>
      </c>
      <c r="D5" t="s">
        <v>26</v>
      </c>
      <c r="E5">
        <v>0</v>
      </c>
      <c r="F5" t="s">
        <v>729</v>
      </c>
      <c r="G5">
        <v>184</v>
      </c>
      <c r="H5">
        <v>0</v>
      </c>
      <c r="I5">
        <v>183</v>
      </c>
      <c r="J5">
        <v>0</v>
      </c>
      <c r="K5">
        <v>197</v>
      </c>
      <c r="L5">
        <v>0</v>
      </c>
      <c r="M5">
        <v>0</v>
      </c>
      <c r="N5">
        <v>194</v>
      </c>
      <c r="O5">
        <v>199</v>
      </c>
      <c r="P5">
        <v>0</v>
      </c>
      <c r="Q5">
        <v>0</v>
      </c>
      <c r="R5">
        <v>0</v>
      </c>
      <c r="S5">
        <v>957</v>
      </c>
      <c r="T5">
        <v>6</v>
      </c>
    </row>
    <row r="6" spans="1:20" x14ac:dyDescent="0.2">
      <c r="A6" s="13">
        <v>4</v>
      </c>
      <c r="B6" t="s">
        <v>88</v>
      </c>
      <c r="C6" t="s">
        <v>24</v>
      </c>
      <c r="D6" t="s">
        <v>26</v>
      </c>
      <c r="E6">
        <v>191</v>
      </c>
      <c r="F6">
        <v>0</v>
      </c>
      <c r="G6">
        <v>168</v>
      </c>
      <c r="H6">
        <v>0</v>
      </c>
      <c r="I6" t="s">
        <v>659</v>
      </c>
      <c r="J6">
        <v>198</v>
      </c>
      <c r="K6">
        <v>192</v>
      </c>
      <c r="L6">
        <v>0</v>
      </c>
      <c r="M6">
        <v>192</v>
      </c>
      <c r="N6">
        <v>0</v>
      </c>
      <c r="O6">
        <v>0</v>
      </c>
      <c r="P6">
        <v>0</v>
      </c>
      <c r="Q6">
        <v>0</v>
      </c>
      <c r="R6">
        <v>0</v>
      </c>
      <c r="S6">
        <v>941</v>
      </c>
      <c r="T6">
        <v>6</v>
      </c>
    </row>
    <row r="7" spans="1:20" x14ac:dyDescent="0.2">
      <c r="A7" s="13">
        <v>5</v>
      </c>
      <c r="B7" t="s">
        <v>158</v>
      </c>
      <c r="C7" t="s">
        <v>27</v>
      </c>
      <c r="D7" t="s">
        <v>25</v>
      </c>
      <c r="E7">
        <v>0</v>
      </c>
      <c r="F7">
        <v>181</v>
      </c>
      <c r="G7">
        <v>185</v>
      </c>
      <c r="H7">
        <v>0</v>
      </c>
      <c r="I7">
        <v>184</v>
      </c>
      <c r="J7">
        <v>0</v>
      </c>
      <c r="K7">
        <v>0</v>
      </c>
      <c r="L7">
        <v>196</v>
      </c>
      <c r="M7">
        <v>0</v>
      </c>
      <c r="N7">
        <v>193</v>
      </c>
      <c r="O7">
        <v>0</v>
      </c>
      <c r="P7">
        <v>0</v>
      </c>
      <c r="Q7">
        <v>0</v>
      </c>
      <c r="R7">
        <v>0</v>
      </c>
      <c r="S7">
        <v>939</v>
      </c>
      <c r="T7">
        <v>5</v>
      </c>
    </row>
    <row r="8" spans="1:20" x14ac:dyDescent="0.2">
      <c r="A8" s="13">
        <v>6</v>
      </c>
      <c r="B8" t="s">
        <v>86</v>
      </c>
      <c r="C8" t="s">
        <v>34</v>
      </c>
      <c r="D8" t="s">
        <v>26</v>
      </c>
      <c r="E8">
        <v>194</v>
      </c>
      <c r="F8">
        <v>179</v>
      </c>
      <c r="G8">
        <v>0</v>
      </c>
      <c r="H8">
        <v>0</v>
      </c>
      <c r="I8">
        <v>169</v>
      </c>
      <c r="J8">
        <v>0</v>
      </c>
      <c r="K8">
        <v>0</v>
      </c>
      <c r="L8">
        <v>0</v>
      </c>
      <c r="M8">
        <v>0</v>
      </c>
      <c r="N8">
        <v>191</v>
      </c>
      <c r="O8">
        <v>198</v>
      </c>
      <c r="P8">
        <v>0</v>
      </c>
      <c r="Q8">
        <v>0</v>
      </c>
      <c r="R8">
        <v>0</v>
      </c>
      <c r="S8">
        <v>931</v>
      </c>
      <c r="T8">
        <v>5</v>
      </c>
    </row>
    <row r="9" spans="1:20" x14ac:dyDescent="0.2">
      <c r="A9" s="13">
        <v>7</v>
      </c>
      <c r="B9" t="s">
        <v>98</v>
      </c>
      <c r="C9" t="s">
        <v>32</v>
      </c>
      <c r="D9" t="s">
        <v>28</v>
      </c>
      <c r="E9" t="s">
        <v>660</v>
      </c>
      <c r="F9" t="s">
        <v>620</v>
      </c>
      <c r="G9" t="s">
        <v>661</v>
      </c>
      <c r="H9">
        <v>181</v>
      </c>
      <c r="I9" t="s">
        <v>351</v>
      </c>
      <c r="J9">
        <v>0</v>
      </c>
      <c r="K9">
        <v>186</v>
      </c>
      <c r="L9">
        <v>182</v>
      </c>
      <c r="M9">
        <v>182</v>
      </c>
      <c r="N9">
        <v>178</v>
      </c>
      <c r="O9">
        <v>0</v>
      </c>
      <c r="P9">
        <v>0</v>
      </c>
      <c r="Q9">
        <v>0</v>
      </c>
      <c r="R9">
        <v>0</v>
      </c>
      <c r="S9">
        <v>909</v>
      </c>
      <c r="T9">
        <v>9</v>
      </c>
    </row>
    <row r="10" spans="1:20" x14ac:dyDescent="0.2">
      <c r="A10" s="13">
        <v>8</v>
      </c>
      <c r="B10" t="s">
        <v>319</v>
      </c>
      <c r="C10" t="s">
        <v>24</v>
      </c>
      <c r="D10" t="s">
        <v>26</v>
      </c>
      <c r="E10">
        <v>0</v>
      </c>
      <c r="F10">
        <v>0</v>
      </c>
      <c r="G10">
        <v>169</v>
      </c>
      <c r="H10">
        <v>192</v>
      </c>
      <c r="I10">
        <v>144</v>
      </c>
      <c r="J10">
        <v>193</v>
      </c>
      <c r="K10">
        <v>0</v>
      </c>
      <c r="L10">
        <v>0</v>
      </c>
      <c r="M10">
        <v>190</v>
      </c>
      <c r="N10">
        <v>0</v>
      </c>
      <c r="O10">
        <v>0</v>
      </c>
      <c r="P10">
        <v>0</v>
      </c>
      <c r="Q10">
        <v>0</v>
      </c>
      <c r="R10">
        <v>0</v>
      </c>
      <c r="S10">
        <v>888</v>
      </c>
      <c r="T10">
        <v>5</v>
      </c>
    </row>
    <row r="11" spans="1:20" x14ac:dyDescent="0.2">
      <c r="A11" s="13">
        <v>9</v>
      </c>
      <c r="B11" t="s">
        <v>181</v>
      </c>
      <c r="C11" t="s">
        <v>32</v>
      </c>
      <c r="D11" t="s">
        <v>28</v>
      </c>
      <c r="E11">
        <v>0</v>
      </c>
      <c r="F11">
        <v>155</v>
      </c>
      <c r="G11">
        <v>166</v>
      </c>
      <c r="H11">
        <v>187</v>
      </c>
      <c r="I11" t="s">
        <v>662</v>
      </c>
      <c r="J11">
        <v>0</v>
      </c>
      <c r="K11">
        <v>183</v>
      </c>
      <c r="L11">
        <v>0</v>
      </c>
      <c r="M11">
        <v>185</v>
      </c>
      <c r="N11">
        <v>0</v>
      </c>
      <c r="O11">
        <v>0</v>
      </c>
      <c r="P11">
        <v>0</v>
      </c>
      <c r="Q11">
        <v>0</v>
      </c>
      <c r="R11">
        <v>0</v>
      </c>
      <c r="S11">
        <v>876</v>
      </c>
      <c r="T11">
        <v>6</v>
      </c>
    </row>
    <row r="12" spans="1:20" x14ac:dyDescent="0.2">
      <c r="A12" s="13">
        <v>10</v>
      </c>
      <c r="B12" t="s">
        <v>322</v>
      </c>
      <c r="C12" t="s">
        <v>24</v>
      </c>
      <c r="D12" t="s">
        <v>30</v>
      </c>
      <c r="E12">
        <v>0</v>
      </c>
      <c r="F12">
        <v>0</v>
      </c>
      <c r="G12">
        <v>156</v>
      </c>
      <c r="H12">
        <v>165</v>
      </c>
      <c r="I12">
        <v>0</v>
      </c>
      <c r="J12">
        <v>0</v>
      </c>
      <c r="K12">
        <v>0</v>
      </c>
      <c r="L12">
        <v>0</v>
      </c>
      <c r="M12">
        <v>176</v>
      </c>
      <c r="N12">
        <v>172</v>
      </c>
      <c r="O12">
        <v>192</v>
      </c>
      <c r="P12">
        <v>0</v>
      </c>
      <c r="Q12">
        <v>0</v>
      </c>
      <c r="R12">
        <v>0</v>
      </c>
      <c r="S12">
        <v>861</v>
      </c>
      <c r="T12">
        <v>5</v>
      </c>
    </row>
    <row r="13" spans="1:20" x14ac:dyDescent="0.2">
      <c r="A13" s="13">
        <v>11</v>
      </c>
      <c r="B13" t="s">
        <v>183</v>
      </c>
      <c r="C13" t="s">
        <v>101</v>
      </c>
      <c r="D13" t="s">
        <v>25</v>
      </c>
      <c r="E13">
        <v>0</v>
      </c>
      <c r="F13">
        <v>153</v>
      </c>
      <c r="G13">
        <v>174</v>
      </c>
      <c r="H13">
        <v>193</v>
      </c>
      <c r="I13">
        <v>152</v>
      </c>
      <c r="J13">
        <v>0</v>
      </c>
      <c r="K13">
        <v>0</v>
      </c>
      <c r="L13">
        <v>0</v>
      </c>
      <c r="M13">
        <v>0</v>
      </c>
      <c r="N13">
        <v>186</v>
      </c>
      <c r="O13">
        <v>0</v>
      </c>
      <c r="P13">
        <v>0</v>
      </c>
      <c r="Q13">
        <v>0</v>
      </c>
      <c r="R13">
        <v>0</v>
      </c>
      <c r="S13">
        <v>858</v>
      </c>
      <c r="T13">
        <v>5</v>
      </c>
    </row>
    <row r="14" spans="1:20" x14ac:dyDescent="0.2">
      <c r="A14" s="13">
        <v>12</v>
      </c>
      <c r="B14" t="s">
        <v>202</v>
      </c>
      <c r="C14" t="s">
        <v>27</v>
      </c>
      <c r="D14" t="s">
        <v>28</v>
      </c>
      <c r="E14">
        <v>0</v>
      </c>
      <c r="F14">
        <v>133</v>
      </c>
      <c r="G14">
        <v>158</v>
      </c>
      <c r="H14">
        <v>0</v>
      </c>
      <c r="I14" t="s">
        <v>730</v>
      </c>
      <c r="J14">
        <v>0</v>
      </c>
      <c r="K14">
        <v>0</v>
      </c>
      <c r="L14">
        <v>177</v>
      </c>
      <c r="M14">
        <v>0</v>
      </c>
      <c r="N14">
        <v>174</v>
      </c>
      <c r="O14">
        <v>193</v>
      </c>
      <c r="P14">
        <v>0</v>
      </c>
      <c r="Q14">
        <v>0</v>
      </c>
      <c r="R14">
        <v>0</v>
      </c>
      <c r="S14">
        <v>835</v>
      </c>
      <c r="T14">
        <v>6</v>
      </c>
    </row>
    <row r="15" spans="1:20" x14ac:dyDescent="0.2">
      <c r="A15" s="13">
        <v>13</v>
      </c>
      <c r="B15" t="s">
        <v>199</v>
      </c>
      <c r="C15" t="s">
        <v>32</v>
      </c>
      <c r="D15" t="s">
        <v>26</v>
      </c>
      <c r="E15">
        <v>0</v>
      </c>
      <c r="F15">
        <v>136</v>
      </c>
      <c r="G15">
        <v>159</v>
      </c>
      <c r="H15">
        <v>174</v>
      </c>
      <c r="I15" t="s">
        <v>663</v>
      </c>
      <c r="J15">
        <v>0</v>
      </c>
      <c r="K15">
        <v>0</v>
      </c>
      <c r="L15">
        <v>0</v>
      </c>
      <c r="M15">
        <v>177</v>
      </c>
      <c r="N15">
        <v>173</v>
      </c>
      <c r="O15">
        <v>0</v>
      </c>
      <c r="P15">
        <v>0</v>
      </c>
      <c r="Q15">
        <v>0</v>
      </c>
      <c r="R15">
        <v>0</v>
      </c>
      <c r="S15">
        <v>819</v>
      </c>
      <c r="T15">
        <v>6</v>
      </c>
    </row>
    <row r="16" spans="1:20" x14ac:dyDescent="0.2">
      <c r="A16" s="13">
        <v>14</v>
      </c>
      <c r="B16" t="s">
        <v>157</v>
      </c>
      <c r="C16" t="s">
        <v>27</v>
      </c>
      <c r="D16" t="s">
        <v>23</v>
      </c>
      <c r="E16">
        <v>0</v>
      </c>
      <c r="F16">
        <v>182</v>
      </c>
      <c r="G16">
        <v>187</v>
      </c>
      <c r="H16">
        <v>0</v>
      </c>
      <c r="I16">
        <v>188</v>
      </c>
      <c r="J16">
        <v>0</v>
      </c>
      <c r="K16">
        <v>0</v>
      </c>
      <c r="L16">
        <v>197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754</v>
      </c>
      <c r="T16">
        <v>4</v>
      </c>
    </row>
    <row r="17" spans="1:22" x14ac:dyDescent="0.2">
      <c r="A17" s="13">
        <v>15</v>
      </c>
      <c r="B17" t="s">
        <v>160</v>
      </c>
      <c r="C17" t="s">
        <v>34</v>
      </c>
      <c r="D17" t="s">
        <v>23</v>
      </c>
      <c r="E17">
        <v>0</v>
      </c>
      <c r="F17">
        <v>178</v>
      </c>
      <c r="G17">
        <v>0</v>
      </c>
      <c r="H17">
        <v>0</v>
      </c>
      <c r="I17">
        <v>177</v>
      </c>
      <c r="J17">
        <v>0</v>
      </c>
      <c r="K17">
        <v>196</v>
      </c>
      <c r="L17">
        <v>0</v>
      </c>
      <c r="M17">
        <v>0</v>
      </c>
      <c r="N17">
        <v>196</v>
      </c>
      <c r="O17">
        <v>0</v>
      </c>
      <c r="P17">
        <v>0</v>
      </c>
      <c r="Q17">
        <v>0</v>
      </c>
      <c r="R17">
        <v>0</v>
      </c>
      <c r="S17">
        <v>747</v>
      </c>
      <c r="T17">
        <v>4</v>
      </c>
    </row>
    <row r="18" spans="1:22" x14ac:dyDescent="0.2">
      <c r="A18" s="13">
        <v>16</v>
      </c>
      <c r="B18" t="s">
        <v>95</v>
      </c>
      <c r="C18" t="s">
        <v>32</v>
      </c>
      <c r="D18" t="s">
        <v>26</v>
      </c>
      <c r="E18">
        <v>180</v>
      </c>
      <c r="F18">
        <v>0</v>
      </c>
      <c r="G18">
        <v>0</v>
      </c>
      <c r="H18">
        <v>163</v>
      </c>
      <c r="I18">
        <v>0</v>
      </c>
      <c r="J18">
        <v>0</v>
      </c>
      <c r="K18">
        <v>181</v>
      </c>
      <c r="L18">
        <v>0</v>
      </c>
      <c r="M18">
        <v>0</v>
      </c>
      <c r="N18">
        <v>177</v>
      </c>
      <c r="O18">
        <v>0</v>
      </c>
      <c r="P18">
        <v>0</v>
      </c>
      <c r="Q18">
        <v>0</v>
      </c>
      <c r="R18">
        <v>0</v>
      </c>
      <c r="S18">
        <v>701</v>
      </c>
      <c r="T18">
        <v>4</v>
      </c>
    </row>
    <row r="19" spans="1:22" x14ac:dyDescent="0.2">
      <c r="A19" s="13">
        <v>17</v>
      </c>
      <c r="B19" t="s">
        <v>167</v>
      </c>
      <c r="C19" t="s">
        <v>27</v>
      </c>
      <c r="D19" t="s">
        <v>25</v>
      </c>
      <c r="E19">
        <v>0</v>
      </c>
      <c r="F19">
        <v>171</v>
      </c>
      <c r="G19">
        <v>179</v>
      </c>
      <c r="H19">
        <v>0</v>
      </c>
      <c r="I19">
        <v>164</v>
      </c>
      <c r="J19">
        <v>0</v>
      </c>
      <c r="K19">
        <v>0</v>
      </c>
      <c r="L19">
        <v>0</v>
      </c>
      <c r="M19">
        <v>187</v>
      </c>
      <c r="N19">
        <v>0</v>
      </c>
      <c r="O19">
        <v>0</v>
      </c>
      <c r="P19">
        <v>0</v>
      </c>
      <c r="Q19">
        <v>0</v>
      </c>
      <c r="R19">
        <v>0</v>
      </c>
      <c r="S19">
        <v>701</v>
      </c>
      <c r="T19">
        <v>4</v>
      </c>
    </row>
    <row r="20" spans="1:22" x14ac:dyDescent="0.2">
      <c r="A20" s="13">
        <v>18</v>
      </c>
      <c r="B20" t="s">
        <v>182</v>
      </c>
      <c r="C20" t="s">
        <v>51</v>
      </c>
      <c r="D20" t="s">
        <v>26</v>
      </c>
      <c r="E20">
        <v>0</v>
      </c>
      <c r="F20">
        <v>154</v>
      </c>
      <c r="G20">
        <v>167</v>
      </c>
      <c r="H20">
        <v>0</v>
      </c>
      <c r="I20">
        <v>0</v>
      </c>
      <c r="J20">
        <v>0</v>
      </c>
      <c r="K20">
        <v>0</v>
      </c>
      <c r="L20">
        <v>190</v>
      </c>
      <c r="M20">
        <v>0</v>
      </c>
      <c r="N20">
        <v>188</v>
      </c>
      <c r="O20">
        <v>0</v>
      </c>
      <c r="P20">
        <v>0</v>
      </c>
      <c r="Q20">
        <v>0</v>
      </c>
      <c r="R20">
        <v>0</v>
      </c>
      <c r="S20">
        <v>699</v>
      </c>
      <c r="T20">
        <v>4</v>
      </c>
    </row>
    <row r="21" spans="1:22" x14ac:dyDescent="0.2">
      <c r="A21" s="13">
        <v>19</v>
      </c>
      <c r="B21" t="s">
        <v>225</v>
      </c>
      <c r="C21" t="s">
        <v>27</v>
      </c>
      <c r="D21" t="s">
        <v>26</v>
      </c>
      <c r="E21">
        <v>0</v>
      </c>
      <c r="F21">
        <v>110</v>
      </c>
      <c r="G21">
        <v>149</v>
      </c>
      <c r="H21">
        <v>0</v>
      </c>
      <c r="I21">
        <v>90</v>
      </c>
      <c r="J21">
        <v>0</v>
      </c>
      <c r="K21">
        <v>175</v>
      </c>
      <c r="L21">
        <v>169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693</v>
      </c>
      <c r="T21">
        <v>5</v>
      </c>
    </row>
    <row r="22" spans="1:22" x14ac:dyDescent="0.2">
      <c r="A22" s="13">
        <v>20</v>
      </c>
      <c r="B22" t="s">
        <v>210</v>
      </c>
      <c r="C22" t="s">
        <v>45</v>
      </c>
      <c r="D22" t="s">
        <v>25</v>
      </c>
      <c r="E22">
        <v>0</v>
      </c>
      <c r="F22">
        <v>125</v>
      </c>
      <c r="G22">
        <v>0</v>
      </c>
      <c r="H22">
        <v>0</v>
      </c>
      <c r="I22">
        <v>0</v>
      </c>
      <c r="J22">
        <v>0</v>
      </c>
      <c r="K22">
        <v>0</v>
      </c>
      <c r="L22">
        <v>176</v>
      </c>
      <c r="M22">
        <v>175</v>
      </c>
      <c r="N22">
        <v>0</v>
      </c>
      <c r="O22">
        <v>195</v>
      </c>
      <c r="P22">
        <v>0</v>
      </c>
      <c r="Q22">
        <v>0</v>
      </c>
      <c r="R22">
        <v>0</v>
      </c>
      <c r="S22">
        <v>671</v>
      </c>
      <c r="T22">
        <v>4</v>
      </c>
    </row>
    <row r="23" spans="1:22" x14ac:dyDescent="0.2">
      <c r="A23" s="13">
        <v>21</v>
      </c>
      <c r="B23" t="s">
        <v>371</v>
      </c>
      <c r="C23" t="s">
        <v>32</v>
      </c>
      <c r="D23" t="s">
        <v>28</v>
      </c>
      <c r="E23">
        <v>0</v>
      </c>
      <c r="F23">
        <v>0</v>
      </c>
      <c r="G23">
        <v>0</v>
      </c>
      <c r="H23">
        <v>171</v>
      </c>
      <c r="I23">
        <v>116</v>
      </c>
      <c r="J23">
        <v>0</v>
      </c>
      <c r="K23">
        <v>0</v>
      </c>
      <c r="L23">
        <v>0</v>
      </c>
      <c r="M23">
        <v>181</v>
      </c>
      <c r="N23">
        <v>176</v>
      </c>
      <c r="O23">
        <v>0</v>
      </c>
      <c r="P23">
        <v>0</v>
      </c>
      <c r="Q23">
        <v>0</v>
      </c>
      <c r="R23">
        <v>0</v>
      </c>
      <c r="S23">
        <v>644</v>
      </c>
      <c r="T23">
        <v>4</v>
      </c>
    </row>
    <row r="24" spans="1:22" x14ac:dyDescent="0.2">
      <c r="A24" s="13">
        <v>22</v>
      </c>
      <c r="B24" t="s">
        <v>188</v>
      </c>
      <c r="C24" t="s">
        <v>27</v>
      </c>
      <c r="D24" t="s">
        <v>25</v>
      </c>
      <c r="E24">
        <v>0</v>
      </c>
      <c r="F24">
        <v>148</v>
      </c>
      <c r="G24">
        <v>0</v>
      </c>
      <c r="H24">
        <v>0</v>
      </c>
      <c r="I24">
        <v>123</v>
      </c>
      <c r="J24">
        <v>0</v>
      </c>
      <c r="K24">
        <v>0</v>
      </c>
      <c r="L24">
        <v>179</v>
      </c>
      <c r="M24">
        <v>0</v>
      </c>
      <c r="N24">
        <v>180</v>
      </c>
      <c r="O24">
        <v>0</v>
      </c>
      <c r="P24">
        <v>0</v>
      </c>
      <c r="Q24">
        <v>0</v>
      </c>
      <c r="R24">
        <v>0</v>
      </c>
      <c r="S24">
        <v>630</v>
      </c>
      <c r="T24">
        <v>4</v>
      </c>
    </row>
    <row r="25" spans="1:22" x14ac:dyDescent="0.2">
      <c r="A25" s="13">
        <v>23</v>
      </c>
      <c r="B25" t="s">
        <v>306</v>
      </c>
      <c r="C25" t="s">
        <v>32</v>
      </c>
      <c r="D25" t="s">
        <v>23</v>
      </c>
      <c r="E25">
        <v>0</v>
      </c>
      <c r="F25">
        <v>0</v>
      </c>
      <c r="G25">
        <v>195</v>
      </c>
      <c r="H25">
        <v>199</v>
      </c>
      <c r="I25">
        <v>0</v>
      </c>
      <c r="J25">
        <v>0</v>
      </c>
      <c r="K25">
        <v>199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593</v>
      </c>
      <c r="T25">
        <v>3</v>
      </c>
    </row>
    <row r="26" spans="1:22" x14ac:dyDescent="0.2">
      <c r="A26" s="13">
        <v>24</v>
      </c>
      <c r="B26" t="s">
        <v>192</v>
      </c>
      <c r="C26" t="s">
        <v>27</v>
      </c>
      <c r="D26" t="s">
        <v>25</v>
      </c>
      <c r="E26">
        <v>0</v>
      </c>
      <c r="F26">
        <v>144</v>
      </c>
      <c r="G26">
        <v>164</v>
      </c>
      <c r="H26">
        <v>0</v>
      </c>
      <c r="I26">
        <v>110</v>
      </c>
      <c r="J26">
        <v>0</v>
      </c>
      <c r="K26">
        <v>0</v>
      </c>
      <c r="L26">
        <v>172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590</v>
      </c>
      <c r="T26">
        <v>4</v>
      </c>
      <c r="V26" t="s">
        <v>20</v>
      </c>
    </row>
    <row r="27" spans="1:22" x14ac:dyDescent="0.2">
      <c r="A27" s="13">
        <v>25</v>
      </c>
      <c r="B27" t="s">
        <v>307</v>
      </c>
      <c r="C27" t="s">
        <v>24</v>
      </c>
      <c r="D27" t="s">
        <v>23</v>
      </c>
      <c r="E27">
        <v>0</v>
      </c>
      <c r="F27">
        <v>0</v>
      </c>
      <c r="G27">
        <v>194</v>
      </c>
      <c r="H27">
        <v>0</v>
      </c>
      <c r="I27">
        <v>196</v>
      </c>
      <c r="J27">
        <v>0</v>
      </c>
      <c r="K27">
        <v>0</v>
      </c>
      <c r="L27">
        <v>0</v>
      </c>
      <c r="M27">
        <v>199</v>
      </c>
      <c r="N27">
        <v>0</v>
      </c>
      <c r="O27">
        <v>0</v>
      </c>
      <c r="P27">
        <v>0</v>
      </c>
      <c r="Q27">
        <v>0</v>
      </c>
      <c r="R27">
        <v>0</v>
      </c>
      <c r="S27">
        <v>589</v>
      </c>
      <c r="T27">
        <v>3</v>
      </c>
    </row>
    <row r="28" spans="1:22" x14ac:dyDescent="0.2">
      <c r="A28" s="13">
        <v>26</v>
      </c>
      <c r="B28" t="s">
        <v>230</v>
      </c>
      <c r="C28" t="s">
        <v>34</v>
      </c>
      <c r="D28" t="s">
        <v>30</v>
      </c>
      <c r="E28">
        <v>0</v>
      </c>
      <c r="F28">
        <v>105</v>
      </c>
      <c r="G28">
        <v>143</v>
      </c>
      <c r="H28">
        <v>0</v>
      </c>
      <c r="I28">
        <v>0</v>
      </c>
      <c r="J28">
        <v>0</v>
      </c>
      <c r="K28">
        <v>169</v>
      </c>
      <c r="L28">
        <v>0</v>
      </c>
      <c r="M28">
        <v>0</v>
      </c>
      <c r="N28">
        <v>164</v>
      </c>
      <c r="O28">
        <v>0</v>
      </c>
      <c r="P28">
        <v>0</v>
      </c>
      <c r="Q28">
        <v>0</v>
      </c>
      <c r="R28">
        <v>0</v>
      </c>
      <c r="S28">
        <v>581</v>
      </c>
      <c r="T28">
        <v>4</v>
      </c>
    </row>
    <row r="29" spans="1:22" x14ac:dyDescent="0.2">
      <c r="A29" s="13">
        <v>27</v>
      </c>
      <c r="B29" t="s">
        <v>108</v>
      </c>
      <c r="C29" t="s">
        <v>51</v>
      </c>
      <c r="D29" t="s">
        <v>25</v>
      </c>
      <c r="E29">
        <v>165</v>
      </c>
      <c r="F29">
        <v>104</v>
      </c>
      <c r="G29">
        <v>0</v>
      </c>
      <c r="H29">
        <v>0</v>
      </c>
      <c r="I29">
        <v>0</v>
      </c>
      <c r="J29">
        <v>0</v>
      </c>
      <c r="K29">
        <v>0</v>
      </c>
      <c r="L29">
        <v>156</v>
      </c>
      <c r="M29">
        <v>152</v>
      </c>
      <c r="N29">
        <v>0</v>
      </c>
      <c r="O29">
        <v>0</v>
      </c>
      <c r="P29">
        <v>0</v>
      </c>
      <c r="Q29">
        <v>0</v>
      </c>
      <c r="R29">
        <v>0</v>
      </c>
      <c r="S29">
        <v>577</v>
      </c>
      <c r="T29">
        <v>4</v>
      </c>
    </row>
    <row r="30" spans="1:22" x14ac:dyDescent="0.2">
      <c r="A30" s="13">
        <v>28</v>
      </c>
      <c r="B30" t="s">
        <v>309</v>
      </c>
      <c r="C30" t="s">
        <v>27</v>
      </c>
      <c r="D30" t="s">
        <v>25</v>
      </c>
      <c r="E30">
        <v>0</v>
      </c>
      <c r="F30">
        <v>0</v>
      </c>
      <c r="G30">
        <v>191</v>
      </c>
      <c r="H30">
        <v>0</v>
      </c>
      <c r="I30">
        <v>186</v>
      </c>
      <c r="J30">
        <v>0</v>
      </c>
      <c r="K30">
        <v>0</v>
      </c>
      <c r="L30">
        <v>0</v>
      </c>
      <c r="M30">
        <v>0</v>
      </c>
      <c r="N30">
        <v>197</v>
      </c>
      <c r="O30">
        <v>0</v>
      </c>
      <c r="P30">
        <v>0</v>
      </c>
      <c r="Q30">
        <v>0</v>
      </c>
      <c r="R30">
        <v>0</v>
      </c>
      <c r="S30">
        <v>574</v>
      </c>
      <c r="T30">
        <v>3</v>
      </c>
    </row>
    <row r="31" spans="1:22" x14ac:dyDescent="0.2">
      <c r="A31" s="13">
        <v>29</v>
      </c>
      <c r="B31" t="s">
        <v>155</v>
      </c>
      <c r="C31" t="s">
        <v>27</v>
      </c>
      <c r="D31" t="s">
        <v>25</v>
      </c>
      <c r="E31">
        <v>0</v>
      </c>
      <c r="F31">
        <v>185</v>
      </c>
      <c r="G31">
        <v>0</v>
      </c>
      <c r="H31">
        <v>0</v>
      </c>
      <c r="I31">
        <v>189</v>
      </c>
      <c r="J31">
        <v>0</v>
      </c>
      <c r="K31">
        <v>0</v>
      </c>
      <c r="L31">
        <v>0</v>
      </c>
      <c r="M31">
        <v>0</v>
      </c>
      <c r="N31">
        <v>199</v>
      </c>
      <c r="O31">
        <v>0</v>
      </c>
      <c r="P31">
        <v>0</v>
      </c>
      <c r="Q31">
        <v>0</v>
      </c>
      <c r="R31">
        <v>0</v>
      </c>
      <c r="S31">
        <v>573</v>
      </c>
      <c r="T31">
        <v>3</v>
      </c>
    </row>
    <row r="32" spans="1:22" x14ac:dyDescent="0.2">
      <c r="A32" s="13">
        <v>30</v>
      </c>
      <c r="B32" t="s">
        <v>154</v>
      </c>
      <c r="C32" t="s">
        <v>24</v>
      </c>
      <c r="D32" t="s">
        <v>23</v>
      </c>
      <c r="E32">
        <v>0</v>
      </c>
      <c r="F32">
        <v>186</v>
      </c>
      <c r="G32">
        <v>0</v>
      </c>
      <c r="H32">
        <v>197</v>
      </c>
      <c r="I32">
        <v>179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562</v>
      </c>
      <c r="T32">
        <v>3</v>
      </c>
    </row>
    <row r="33" spans="1:20" x14ac:dyDescent="0.2">
      <c r="A33" s="13">
        <v>31</v>
      </c>
      <c r="B33" t="s">
        <v>152</v>
      </c>
      <c r="C33" t="s">
        <v>101</v>
      </c>
      <c r="D33" t="s">
        <v>23</v>
      </c>
      <c r="E33">
        <v>0</v>
      </c>
      <c r="F33">
        <v>188</v>
      </c>
      <c r="G33">
        <v>0</v>
      </c>
      <c r="H33">
        <v>0</v>
      </c>
      <c r="I33">
        <v>174</v>
      </c>
      <c r="J33">
        <v>0</v>
      </c>
      <c r="K33">
        <v>0</v>
      </c>
      <c r="L33">
        <v>199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561</v>
      </c>
      <c r="T33">
        <v>3</v>
      </c>
    </row>
    <row r="34" spans="1:20" x14ac:dyDescent="0.2">
      <c r="A34" s="13">
        <v>32</v>
      </c>
      <c r="B34" t="s">
        <v>313</v>
      </c>
      <c r="C34" t="s">
        <v>29</v>
      </c>
      <c r="D34" t="s">
        <v>26</v>
      </c>
      <c r="E34">
        <v>0</v>
      </c>
      <c r="F34">
        <v>0</v>
      </c>
      <c r="G34">
        <v>183</v>
      </c>
      <c r="H34">
        <v>0</v>
      </c>
      <c r="I34">
        <v>182</v>
      </c>
      <c r="J34">
        <v>0</v>
      </c>
      <c r="K34">
        <v>0</v>
      </c>
      <c r="L34">
        <v>0</v>
      </c>
      <c r="M34">
        <v>0</v>
      </c>
      <c r="N34">
        <v>195</v>
      </c>
      <c r="O34">
        <v>0</v>
      </c>
      <c r="P34">
        <v>0</v>
      </c>
      <c r="Q34">
        <v>0</v>
      </c>
      <c r="R34">
        <v>0</v>
      </c>
      <c r="S34">
        <v>560</v>
      </c>
      <c r="T34">
        <v>3</v>
      </c>
    </row>
    <row r="35" spans="1:20" x14ac:dyDescent="0.2">
      <c r="A35" s="13">
        <v>33</v>
      </c>
      <c r="B35" t="s">
        <v>161</v>
      </c>
      <c r="C35" t="s">
        <v>34</v>
      </c>
      <c r="D35" t="s">
        <v>23</v>
      </c>
      <c r="E35">
        <v>0</v>
      </c>
      <c r="F35">
        <v>177</v>
      </c>
      <c r="G35">
        <v>181</v>
      </c>
      <c r="H35">
        <v>0</v>
      </c>
      <c r="I35">
        <v>0</v>
      </c>
      <c r="J35">
        <v>0</v>
      </c>
      <c r="K35">
        <v>195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553</v>
      </c>
      <c r="T35">
        <v>3</v>
      </c>
    </row>
    <row r="36" spans="1:20" x14ac:dyDescent="0.2">
      <c r="A36" s="13">
        <v>34</v>
      </c>
      <c r="B36" t="s">
        <v>409</v>
      </c>
      <c r="C36" t="s">
        <v>24</v>
      </c>
      <c r="D36" t="s">
        <v>25</v>
      </c>
      <c r="E36">
        <v>0</v>
      </c>
      <c r="F36">
        <v>0</v>
      </c>
      <c r="G36">
        <v>0</v>
      </c>
      <c r="H36">
        <v>0</v>
      </c>
      <c r="I36">
        <v>163</v>
      </c>
      <c r="J36">
        <v>197</v>
      </c>
      <c r="K36">
        <v>0</v>
      </c>
      <c r="L36">
        <v>0</v>
      </c>
      <c r="M36">
        <v>193</v>
      </c>
      <c r="N36">
        <v>0</v>
      </c>
      <c r="O36">
        <v>0</v>
      </c>
      <c r="P36">
        <v>0</v>
      </c>
      <c r="Q36">
        <v>0</v>
      </c>
      <c r="R36">
        <v>0</v>
      </c>
      <c r="S36">
        <v>553</v>
      </c>
      <c r="T36">
        <v>3</v>
      </c>
    </row>
    <row r="37" spans="1:20" x14ac:dyDescent="0.2">
      <c r="A37" s="13">
        <v>35</v>
      </c>
      <c r="B37" t="s">
        <v>489</v>
      </c>
      <c r="C37" t="s">
        <v>101</v>
      </c>
      <c r="D37" t="s">
        <v>23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182</v>
      </c>
      <c r="L37">
        <v>0</v>
      </c>
      <c r="M37">
        <v>173</v>
      </c>
      <c r="N37">
        <v>0</v>
      </c>
      <c r="O37">
        <v>191</v>
      </c>
      <c r="P37">
        <v>0</v>
      </c>
      <c r="Q37">
        <v>0</v>
      </c>
      <c r="R37">
        <v>0</v>
      </c>
      <c r="S37">
        <v>546</v>
      </c>
      <c r="T37">
        <v>3</v>
      </c>
    </row>
    <row r="38" spans="1:20" x14ac:dyDescent="0.2">
      <c r="A38" s="13">
        <v>36</v>
      </c>
      <c r="B38" t="s">
        <v>179</v>
      </c>
      <c r="C38" t="s">
        <v>27</v>
      </c>
      <c r="D38" t="s">
        <v>23</v>
      </c>
      <c r="E38">
        <v>0</v>
      </c>
      <c r="F38">
        <v>157</v>
      </c>
      <c r="G38">
        <v>0</v>
      </c>
      <c r="H38">
        <v>0</v>
      </c>
      <c r="I38">
        <v>0</v>
      </c>
      <c r="J38">
        <v>0</v>
      </c>
      <c r="K38">
        <v>0</v>
      </c>
      <c r="L38">
        <v>192</v>
      </c>
      <c r="M38">
        <v>0</v>
      </c>
      <c r="N38">
        <v>189</v>
      </c>
      <c r="O38">
        <v>0</v>
      </c>
      <c r="P38">
        <v>0</v>
      </c>
      <c r="Q38">
        <v>0</v>
      </c>
      <c r="R38">
        <v>0</v>
      </c>
      <c r="S38">
        <v>538</v>
      </c>
      <c r="T38">
        <v>3</v>
      </c>
    </row>
    <row r="39" spans="1:20" x14ac:dyDescent="0.2">
      <c r="A39" s="13">
        <v>37</v>
      </c>
      <c r="B39" t="s">
        <v>616</v>
      </c>
      <c r="C39" t="s">
        <v>101</v>
      </c>
      <c r="D39" t="s">
        <v>23</v>
      </c>
      <c r="E39">
        <v>0</v>
      </c>
      <c r="F39">
        <v>0</v>
      </c>
      <c r="G39">
        <v>0</v>
      </c>
      <c r="H39">
        <v>168</v>
      </c>
      <c r="I39">
        <v>0</v>
      </c>
      <c r="J39">
        <v>0</v>
      </c>
      <c r="K39">
        <v>0</v>
      </c>
      <c r="L39">
        <v>0</v>
      </c>
      <c r="M39">
        <v>172</v>
      </c>
      <c r="N39">
        <v>0</v>
      </c>
      <c r="O39">
        <v>194</v>
      </c>
      <c r="P39">
        <v>0</v>
      </c>
      <c r="Q39">
        <v>0</v>
      </c>
      <c r="R39">
        <v>0</v>
      </c>
      <c r="S39">
        <v>534</v>
      </c>
      <c r="T39">
        <v>3</v>
      </c>
    </row>
    <row r="40" spans="1:20" x14ac:dyDescent="0.2">
      <c r="A40" s="13">
        <v>38</v>
      </c>
      <c r="B40" t="s">
        <v>359</v>
      </c>
      <c r="C40" t="s">
        <v>32</v>
      </c>
      <c r="D40" t="s">
        <v>25</v>
      </c>
      <c r="E40">
        <v>0</v>
      </c>
      <c r="F40">
        <v>0</v>
      </c>
      <c r="G40">
        <v>0</v>
      </c>
      <c r="H40">
        <v>188</v>
      </c>
      <c r="I40">
        <v>145</v>
      </c>
      <c r="J40">
        <v>0</v>
      </c>
      <c r="K40">
        <v>0</v>
      </c>
      <c r="L40">
        <v>0</v>
      </c>
      <c r="M40">
        <v>189</v>
      </c>
      <c r="N40">
        <v>0</v>
      </c>
      <c r="O40">
        <v>0</v>
      </c>
      <c r="P40">
        <v>0</v>
      </c>
      <c r="Q40">
        <v>0</v>
      </c>
      <c r="R40">
        <v>0</v>
      </c>
      <c r="S40">
        <v>522</v>
      </c>
      <c r="T40">
        <v>3</v>
      </c>
    </row>
    <row r="41" spans="1:20" x14ac:dyDescent="0.2">
      <c r="A41" s="13">
        <v>39</v>
      </c>
      <c r="B41" t="s">
        <v>165</v>
      </c>
      <c r="C41" t="s">
        <v>27</v>
      </c>
      <c r="D41" t="s">
        <v>25</v>
      </c>
      <c r="E41">
        <v>0</v>
      </c>
      <c r="F41">
        <v>173</v>
      </c>
      <c r="G41">
        <v>176</v>
      </c>
      <c r="H41">
        <v>0</v>
      </c>
      <c r="I41">
        <v>170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519</v>
      </c>
      <c r="T41">
        <v>3</v>
      </c>
    </row>
    <row r="42" spans="1:20" x14ac:dyDescent="0.2">
      <c r="A42" s="13">
        <v>40</v>
      </c>
      <c r="B42" t="s">
        <v>91</v>
      </c>
      <c r="C42" t="s">
        <v>27</v>
      </c>
      <c r="D42" t="s">
        <v>28</v>
      </c>
      <c r="E42">
        <v>186</v>
      </c>
      <c r="F42">
        <v>0</v>
      </c>
      <c r="G42">
        <v>0</v>
      </c>
      <c r="H42">
        <v>0</v>
      </c>
      <c r="I42">
        <v>134</v>
      </c>
      <c r="J42">
        <v>195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515</v>
      </c>
      <c r="T42">
        <v>3</v>
      </c>
    </row>
    <row r="43" spans="1:20" x14ac:dyDescent="0.2">
      <c r="A43" s="13">
        <v>41</v>
      </c>
      <c r="B43" t="s">
        <v>496</v>
      </c>
      <c r="C43" t="s">
        <v>27</v>
      </c>
      <c r="D43" t="s">
        <v>25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171</v>
      </c>
      <c r="L43">
        <v>0</v>
      </c>
      <c r="M43">
        <v>155</v>
      </c>
      <c r="N43">
        <v>0</v>
      </c>
      <c r="O43">
        <v>185</v>
      </c>
      <c r="P43">
        <v>0</v>
      </c>
      <c r="Q43">
        <v>0</v>
      </c>
      <c r="R43">
        <v>0</v>
      </c>
      <c r="S43">
        <v>511</v>
      </c>
      <c r="T43">
        <v>3</v>
      </c>
    </row>
    <row r="44" spans="1:20" x14ac:dyDescent="0.2">
      <c r="A44" s="13">
        <v>42</v>
      </c>
      <c r="B44" t="s">
        <v>177</v>
      </c>
      <c r="C44" t="s">
        <v>27</v>
      </c>
      <c r="D44" t="s">
        <v>26</v>
      </c>
      <c r="E44">
        <v>0</v>
      </c>
      <c r="F44">
        <v>159</v>
      </c>
      <c r="G44">
        <v>165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183</v>
      </c>
      <c r="O44">
        <v>0</v>
      </c>
      <c r="P44">
        <v>0</v>
      </c>
      <c r="Q44">
        <v>0</v>
      </c>
      <c r="R44">
        <v>0</v>
      </c>
      <c r="S44">
        <v>507</v>
      </c>
      <c r="T44">
        <v>3</v>
      </c>
    </row>
    <row r="45" spans="1:20" x14ac:dyDescent="0.2">
      <c r="A45" s="13">
        <v>43</v>
      </c>
      <c r="B45" t="s">
        <v>33</v>
      </c>
      <c r="C45" t="s">
        <v>27</v>
      </c>
      <c r="D45" t="s">
        <v>25</v>
      </c>
      <c r="E45">
        <v>187</v>
      </c>
      <c r="F45">
        <v>168</v>
      </c>
      <c r="G45">
        <v>0</v>
      </c>
      <c r="H45">
        <v>0</v>
      </c>
      <c r="I45">
        <v>148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503</v>
      </c>
      <c r="T45">
        <v>3</v>
      </c>
    </row>
    <row r="46" spans="1:20" x14ac:dyDescent="0.2">
      <c r="A46" s="13">
        <v>44</v>
      </c>
      <c r="B46" t="s">
        <v>429</v>
      </c>
      <c r="C46" t="s">
        <v>24</v>
      </c>
      <c r="D46" t="s">
        <v>23</v>
      </c>
      <c r="E46">
        <v>0</v>
      </c>
      <c r="F46">
        <v>0</v>
      </c>
      <c r="G46">
        <v>0</v>
      </c>
      <c r="H46">
        <v>0</v>
      </c>
      <c r="I46">
        <v>128</v>
      </c>
      <c r="J46">
        <v>186</v>
      </c>
      <c r="K46">
        <v>0</v>
      </c>
      <c r="L46">
        <v>0</v>
      </c>
      <c r="M46">
        <v>183</v>
      </c>
      <c r="N46">
        <v>0</v>
      </c>
      <c r="O46">
        <v>0</v>
      </c>
      <c r="P46">
        <v>0</v>
      </c>
      <c r="Q46">
        <v>0</v>
      </c>
      <c r="R46">
        <v>0</v>
      </c>
      <c r="S46">
        <v>497</v>
      </c>
      <c r="T46">
        <v>3</v>
      </c>
    </row>
    <row r="47" spans="1:20" x14ac:dyDescent="0.2">
      <c r="A47" s="13">
        <v>45</v>
      </c>
      <c r="B47" t="s">
        <v>139</v>
      </c>
      <c r="C47" t="s">
        <v>45</v>
      </c>
      <c r="D47" t="s">
        <v>26</v>
      </c>
      <c r="E47">
        <v>172</v>
      </c>
      <c r="F47">
        <v>0</v>
      </c>
      <c r="G47">
        <v>150</v>
      </c>
      <c r="H47">
        <v>0</v>
      </c>
      <c r="I47">
        <v>0</v>
      </c>
      <c r="J47">
        <v>173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495</v>
      </c>
      <c r="T47">
        <v>3</v>
      </c>
    </row>
    <row r="48" spans="1:20" x14ac:dyDescent="0.2">
      <c r="A48" s="13">
        <v>46</v>
      </c>
      <c r="B48" t="s">
        <v>197</v>
      </c>
      <c r="C48" t="s">
        <v>32</v>
      </c>
      <c r="D48" t="s">
        <v>25</v>
      </c>
      <c r="E48">
        <v>0</v>
      </c>
      <c r="F48">
        <v>138</v>
      </c>
      <c r="G48">
        <v>0</v>
      </c>
      <c r="H48">
        <v>169</v>
      </c>
      <c r="I48">
        <v>0</v>
      </c>
      <c r="J48">
        <v>0</v>
      </c>
      <c r="K48">
        <v>184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491</v>
      </c>
      <c r="T48">
        <v>3</v>
      </c>
    </row>
    <row r="49" spans="1:20" x14ac:dyDescent="0.2">
      <c r="A49" s="13">
        <v>47</v>
      </c>
      <c r="B49" t="s">
        <v>174</v>
      </c>
      <c r="C49" t="s">
        <v>32</v>
      </c>
      <c r="D49" t="s">
        <v>25</v>
      </c>
      <c r="E49">
        <v>0</v>
      </c>
      <c r="F49">
        <v>162</v>
      </c>
      <c r="G49">
        <v>0</v>
      </c>
      <c r="H49">
        <v>191</v>
      </c>
      <c r="I49">
        <v>136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489</v>
      </c>
      <c r="T49">
        <v>3</v>
      </c>
    </row>
    <row r="50" spans="1:20" x14ac:dyDescent="0.2">
      <c r="A50" s="13">
        <v>48</v>
      </c>
      <c r="B50" t="s">
        <v>66</v>
      </c>
      <c r="C50" t="s">
        <v>51</v>
      </c>
      <c r="D50" t="s">
        <v>28</v>
      </c>
      <c r="E50">
        <v>169</v>
      </c>
      <c r="F50">
        <v>0</v>
      </c>
      <c r="G50">
        <v>0</v>
      </c>
      <c r="H50">
        <v>154</v>
      </c>
      <c r="I50">
        <v>0</v>
      </c>
      <c r="J50">
        <v>0</v>
      </c>
      <c r="K50">
        <v>0</v>
      </c>
      <c r="L50">
        <v>165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488</v>
      </c>
      <c r="T50">
        <v>3</v>
      </c>
    </row>
    <row r="51" spans="1:20" x14ac:dyDescent="0.2">
      <c r="A51" s="13">
        <v>49</v>
      </c>
      <c r="B51" t="s">
        <v>365</v>
      </c>
      <c r="C51" t="s">
        <v>29</v>
      </c>
      <c r="D51" t="s">
        <v>26</v>
      </c>
      <c r="E51">
        <v>0</v>
      </c>
      <c r="F51">
        <v>0</v>
      </c>
      <c r="G51">
        <v>0</v>
      </c>
      <c r="H51">
        <v>178</v>
      </c>
      <c r="I51">
        <v>111</v>
      </c>
      <c r="J51">
        <v>188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477</v>
      </c>
      <c r="T51">
        <v>3</v>
      </c>
    </row>
    <row r="52" spans="1:20" x14ac:dyDescent="0.2">
      <c r="A52" s="13">
        <v>50</v>
      </c>
      <c r="B52" t="s">
        <v>438</v>
      </c>
      <c r="C52" t="s">
        <v>24</v>
      </c>
      <c r="D52" t="s">
        <v>28</v>
      </c>
      <c r="E52">
        <v>0</v>
      </c>
      <c r="F52">
        <v>0</v>
      </c>
      <c r="G52">
        <v>0</v>
      </c>
      <c r="H52">
        <v>0</v>
      </c>
      <c r="I52">
        <v>115</v>
      </c>
      <c r="J52">
        <v>181</v>
      </c>
      <c r="K52">
        <v>0</v>
      </c>
      <c r="L52">
        <v>0</v>
      </c>
      <c r="M52">
        <v>180</v>
      </c>
      <c r="N52">
        <v>0</v>
      </c>
      <c r="O52">
        <v>0</v>
      </c>
      <c r="P52">
        <v>0</v>
      </c>
      <c r="Q52">
        <v>0</v>
      </c>
      <c r="R52">
        <v>0</v>
      </c>
      <c r="S52">
        <v>476</v>
      </c>
      <c r="T52">
        <v>3</v>
      </c>
    </row>
    <row r="53" spans="1:20" x14ac:dyDescent="0.2">
      <c r="A53" s="13">
        <v>51</v>
      </c>
      <c r="B53" t="s">
        <v>320</v>
      </c>
      <c r="C53" t="s">
        <v>29</v>
      </c>
      <c r="D53" t="s">
        <v>25</v>
      </c>
      <c r="E53">
        <v>0</v>
      </c>
      <c r="F53">
        <v>0</v>
      </c>
      <c r="G53">
        <v>162</v>
      </c>
      <c r="H53">
        <v>183</v>
      </c>
      <c r="I53">
        <v>129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474</v>
      </c>
      <c r="T53">
        <v>3</v>
      </c>
    </row>
    <row r="54" spans="1:20" x14ac:dyDescent="0.2">
      <c r="A54" s="13">
        <v>52</v>
      </c>
      <c r="B54" t="s">
        <v>219</v>
      </c>
      <c r="C54" t="s">
        <v>34</v>
      </c>
      <c r="D54" t="s">
        <v>25</v>
      </c>
      <c r="E54">
        <v>0</v>
      </c>
      <c r="F54">
        <v>116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166</v>
      </c>
      <c r="O54">
        <v>190</v>
      </c>
      <c r="P54">
        <v>0</v>
      </c>
      <c r="Q54">
        <v>0</v>
      </c>
      <c r="R54">
        <v>0</v>
      </c>
      <c r="S54">
        <v>472</v>
      </c>
      <c r="T54">
        <v>3</v>
      </c>
    </row>
    <row r="55" spans="1:20" x14ac:dyDescent="0.2">
      <c r="A55" s="13">
        <v>53</v>
      </c>
      <c r="B55" t="s">
        <v>459</v>
      </c>
      <c r="C55" t="s">
        <v>34</v>
      </c>
      <c r="D55" t="s">
        <v>28</v>
      </c>
      <c r="E55">
        <v>0</v>
      </c>
      <c r="F55">
        <v>0</v>
      </c>
      <c r="G55">
        <v>0</v>
      </c>
      <c r="H55">
        <v>0</v>
      </c>
      <c r="I55">
        <v>84</v>
      </c>
      <c r="J55">
        <v>0</v>
      </c>
      <c r="K55">
        <v>179</v>
      </c>
      <c r="L55">
        <v>0</v>
      </c>
      <c r="M55">
        <v>0</v>
      </c>
      <c r="N55">
        <v>0</v>
      </c>
      <c r="O55">
        <v>187</v>
      </c>
      <c r="P55">
        <v>0</v>
      </c>
      <c r="Q55">
        <v>0</v>
      </c>
      <c r="R55">
        <v>0</v>
      </c>
      <c r="S55">
        <v>450</v>
      </c>
      <c r="T55">
        <v>3</v>
      </c>
    </row>
    <row r="56" spans="1:20" x14ac:dyDescent="0.2">
      <c r="A56" s="13">
        <v>54</v>
      </c>
      <c r="B56" t="s">
        <v>206</v>
      </c>
      <c r="C56" t="s">
        <v>27</v>
      </c>
      <c r="D56" t="s">
        <v>28</v>
      </c>
      <c r="E56">
        <v>0</v>
      </c>
      <c r="F56">
        <v>129</v>
      </c>
      <c r="G56">
        <v>153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167</v>
      </c>
      <c r="O56">
        <v>0</v>
      </c>
      <c r="P56">
        <v>0</v>
      </c>
      <c r="Q56">
        <v>0</v>
      </c>
      <c r="R56">
        <v>0</v>
      </c>
      <c r="S56">
        <v>449</v>
      </c>
      <c r="T56">
        <v>3</v>
      </c>
    </row>
    <row r="57" spans="1:20" x14ac:dyDescent="0.2">
      <c r="A57" s="13">
        <v>55</v>
      </c>
      <c r="B57" t="s">
        <v>378</v>
      </c>
      <c r="C57" t="s">
        <v>29</v>
      </c>
      <c r="D57" t="s">
        <v>28</v>
      </c>
      <c r="E57">
        <v>0</v>
      </c>
      <c r="F57">
        <v>0</v>
      </c>
      <c r="G57">
        <v>0</v>
      </c>
      <c r="H57">
        <v>158</v>
      </c>
      <c r="I57">
        <v>100</v>
      </c>
      <c r="J57">
        <v>175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433</v>
      </c>
      <c r="T57">
        <v>3</v>
      </c>
    </row>
    <row r="58" spans="1:20" x14ac:dyDescent="0.2">
      <c r="A58" s="13">
        <v>56</v>
      </c>
      <c r="B58" t="s">
        <v>142</v>
      </c>
      <c r="C58" t="s">
        <v>27</v>
      </c>
      <c r="D58" t="s">
        <v>23</v>
      </c>
      <c r="E58">
        <v>0</v>
      </c>
      <c r="F58">
        <v>199</v>
      </c>
      <c r="G58">
        <v>199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398</v>
      </c>
      <c r="T58">
        <v>2</v>
      </c>
    </row>
    <row r="59" spans="1:20" x14ac:dyDescent="0.2">
      <c r="A59" s="13">
        <v>57</v>
      </c>
      <c r="B59" t="s">
        <v>44</v>
      </c>
      <c r="C59" t="s">
        <v>27</v>
      </c>
      <c r="D59" t="s">
        <v>23</v>
      </c>
      <c r="E59">
        <v>199</v>
      </c>
      <c r="F59">
        <v>196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395</v>
      </c>
      <c r="T59">
        <v>2</v>
      </c>
    </row>
    <row r="60" spans="1:20" x14ac:dyDescent="0.2">
      <c r="A60" s="13">
        <v>58</v>
      </c>
      <c r="B60" t="s">
        <v>144</v>
      </c>
      <c r="C60" t="s">
        <v>51</v>
      </c>
      <c r="D60" t="s">
        <v>23</v>
      </c>
      <c r="E60">
        <v>0</v>
      </c>
      <c r="F60">
        <v>197</v>
      </c>
      <c r="G60">
        <v>198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395</v>
      </c>
      <c r="T60">
        <v>2</v>
      </c>
    </row>
    <row r="61" spans="1:20" x14ac:dyDescent="0.2">
      <c r="A61" s="13">
        <v>59</v>
      </c>
      <c r="B61" t="s">
        <v>352</v>
      </c>
      <c r="C61" t="s">
        <v>32</v>
      </c>
      <c r="D61" t="s">
        <v>25</v>
      </c>
      <c r="E61">
        <v>0</v>
      </c>
      <c r="F61">
        <v>0</v>
      </c>
      <c r="G61">
        <v>0</v>
      </c>
      <c r="H61">
        <v>200</v>
      </c>
      <c r="I61">
        <v>195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395</v>
      </c>
      <c r="T61">
        <v>2</v>
      </c>
    </row>
    <row r="62" spans="1:20" x14ac:dyDescent="0.2">
      <c r="A62" s="13">
        <v>60</v>
      </c>
      <c r="B62" t="s">
        <v>84</v>
      </c>
      <c r="C62" t="s">
        <v>51</v>
      </c>
      <c r="D62" t="s">
        <v>26</v>
      </c>
      <c r="E62">
        <v>197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197</v>
      </c>
      <c r="N62">
        <v>0</v>
      </c>
      <c r="O62">
        <v>0</v>
      </c>
      <c r="P62">
        <v>0</v>
      </c>
      <c r="Q62">
        <v>0</v>
      </c>
      <c r="R62">
        <v>0</v>
      </c>
      <c r="S62">
        <v>394</v>
      </c>
      <c r="T62">
        <v>2</v>
      </c>
    </row>
    <row r="63" spans="1:20" x14ac:dyDescent="0.2">
      <c r="A63" s="13">
        <v>61</v>
      </c>
      <c r="B63" t="s">
        <v>397</v>
      </c>
      <c r="C63" t="s">
        <v>24</v>
      </c>
      <c r="D63" t="s">
        <v>25</v>
      </c>
      <c r="E63">
        <v>0</v>
      </c>
      <c r="F63">
        <v>0</v>
      </c>
      <c r="G63">
        <v>0</v>
      </c>
      <c r="H63">
        <v>0</v>
      </c>
      <c r="I63">
        <v>194</v>
      </c>
      <c r="J63">
        <v>200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394</v>
      </c>
      <c r="T63">
        <v>2</v>
      </c>
    </row>
    <row r="64" spans="1:20" x14ac:dyDescent="0.2">
      <c r="A64" s="13">
        <v>62</v>
      </c>
      <c r="B64" t="s">
        <v>466</v>
      </c>
      <c r="C64" t="s">
        <v>24</v>
      </c>
      <c r="D64" t="s">
        <v>26</v>
      </c>
      <c r="E64">
        <v>0</v>
      </c>
      <c r="F64">
        <v>0</v>
      </c>
      <c r="G64">
        <v>0</v>
      </c>
      <c r="H64">
        <v>0</v>
      </c>
      <c r="I64">
        <v>0</v>
      </c>
      <c r="J64">
        <v>196</v>
      </c>
      <c r="K64">
        <v>0</v>
      </c>
      <c r="L64">
        <v>0</v>
      </c>
      <c r="M64">
        <v>0</v>
      </c>
      <c r="N64">
        <v>0</v>
      </c>
      <c r="O64">
        <v>196</v>
      </c>
      <c r="P64">
        <v>0</v>
      </c>
      <c r="Q64">
        <v>0</v>
      </c>
      <c r="R64">
        <v>0</v>
      </c>
      <c r="S64">
        <v>392</v>
      </c>
      <c r="T64">
        <v>2</v>
      </c>
    </row>
    <row r="65" spans="1:20" x14ac:dyDescent="0.2">
      <c r="A65" s="13">
        <v>63</v>
      </c>
      <c r="B65" t="s">
        <v>143</v>
      </c>
      <c r="C65" t="s">
        <v>27</v>
      </c>
      <c r="D65" t="s">
        <v>23</v>
      </c>
      <c r="E65">
        <v>0</v>
      </c>
      <c r="F65">
        <v>198</v>
      </c>
      <c r="G65">
        <v>193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391</v>
      </c>
      <c r="T65">
        <v>2</v>
      </c>
    </row>
    <row r="66" spans="1:20" x14ac:dyDescent="0.2">
      <c r="A66" s="13">
        <v>64</v>
      </c>
      <c r="B66" t="s">
        <v>146</v>
      </c>
      <c r="C66" t="s">
        <v>34</v>
      </c>
      <c r="D66" t="s">
        <v>23</v>
      </c>
      <c r="E66">
        <v>0</v>
      </c>
      <c r="F66">
        <v>194</v>
      </c>
      <c r="G66">
        <v>197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391</v>
      </c>
      <c r="T66">
        <v>2</v>
      </c>
    </row>
    <row r="67" spans="1:20" x14ac:dyDescent="0.2">
      <c r="A67" s="13">
        <v>65</v>
      </c>
      <c r="B67" t="s">
        <v>354</v>
      </c>
      <c r="C67" t="s">
        <v>32</v>
      </c>
      <c r="D67" t="s">
        <v>23</v>
      </c>
      <c r="E67">
        <v>0</v>
      </c>
      <c r="F67">
        <v>0</v>
      </c>
      <c r="G67">
        <v>0</v>
      </c>
      <c r="H67">
        <v>196</v>
      </c>
      <c r="I67">
        <v>0</v>
      </c>
      <c r="J67">
        <v>0</v>
      </c>
      <c r="K67">
        <v>0</v>
      </c>
      <c r="L67">
        <v>0</v>
      </c>
      <c r="M67">
        <v>195</v>
      </c>
      <c r="N67">
        <v>0</v>
      </c>
      <c r="O67">
        <v>0</v>
      </c>
      <c r="P67">
        <v>0</v>
      </c>
      <c r="Q67">
        <v>0</v>
      </c>
      <c r="R67">
        <v>0</v>
      </c>
      <c r="S67">
        <v>391</v>
      </c>
      <c r="T67">
        <v>2</v>
      </c>
    </row>
    <row r="68" spans="1:20" x14ac:dyDescent="0.2">
      <c r="A68" s="13">
        <v>66</v>
      </c>
      <c r="B68" t="s">
        <v>150</v>
      </c>
      <c r="C68" t="s">
        <v>51</v>
      </c>
      <c r="D68" t="s">
        <v>23</v>
      </c>
      <c r="E68">
        <v>0</v>
      </c>
      <c r="F68">
        <v>190</v>
      </c>
      <c r="G68">
        <v>0</v>
      </c>
      <c r="H68">
        <v>0</v>
      </c>
      <c r="I68">
        <v>0</v>
      </c>
      <c r="J68">
        <v>0</v>
      </c>
      <c r="K68">
        <v>0</v>
      </c>
      <c r="L68">
        <v>200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390</v>
      </c>
      <c r="T68">
        <v>2</v>
      </c>
    </row>
    <row r="69" spans="1:20" x14ac:dyDescent="0.2">
      <c r="A69" s="13">
        <v>67</v>
      </c>
      <c r="B69" t="s">
        <v>147</v>
      </c>
      <c r="C69" t="s">
        <v>24</v>
      </c>
      <c r="D69" t="s">
        <v>25</v>
      </c>
      <c r="E69">
        <v>0</v>
      </c>
      <c r="F69">
        <v>193</v>
      </c>
      <c r="G69">
        <v>0</v>
      </c>
      <c r="H69">
        <v>0</v>
      </c>
      <c r="I69">
        <v>193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386</v>
      </c>
      <c r="T69">
        <v>2</v>
      </c>
    </row>
    <row r="70" spans="1:20" x14ac:dyDescent="0.2">
      <c r="A70" s="13">
        <v>68</v>
      </c>
      <c r="B70" t="s">
        <v>353</v>
      </c>
      <c r="C70" t="s">
        <v>29</v>
      </c>
      <c r="D70" t="s">
        <v>23</v>
      </c>
      <c r="E70">
        <v>0</v>
      </c>
      <c r="F70">
        <v>0</v>
      </c>
      <c r="G70">
        <v>0</v>
      </c>
      <c r="H70">
        <v>198</v>
      </c>
      <c r="I70">
        <v>185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383</v>
      </c>
      <c r="T70">
        <v>2</v>
      </c>
    </row>
    <row r="71" spans="1:20" x14ac:dyDescent="0.2">
      <c r="A71" s="13">
        <v>69</v>
      </c>
      <c r="B71" t="s">
        <v>156</v>
      </c>
      <c r="C71" t="s">
        <v>51</v>
      </c>
      <c r="D71" t="s">
        <v>23</v>
      </c>
      <c r="E71">
        <v>0</v>
      </c>
      <c r="F71">
        <v>184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198</v>
      </c>
      <c r="N71">
        <v>0</v>
      </c>
      <c r="O71">
        <v>0</v>
      </c>
      <c r="P71">
        <v>0</v>
      </c>
      <c r="Q71">
        <v>0</v>
      </c>
      <c r="R71">
        <v>0</v>
      </c>
      <c r="S71">
        <v>382</v>
      </c>
      <c r="T71">
        <v>2</v>
      </c>
    </row>
    <row r="72" spans="1:20" x14ac:dyDescent="0.2">
      <c r="A72" s="13">
        <v>70</v>
      </c>
      <c r="B72" t="s">
        <v>148</v>
      </c>
      <c r="C72" t="s">
        <v>27</v>
      </c>
      <c r="D72" t="s">
        <v>23</v>
      </c>
      <c r="E72">
        <v>0</v>
      </c>
      <c r="F72">
        <v>192</v>
      </c>
      <c r="G72">
        <v>0</v>
      </c>
      <c r="H72">
        <v>0</v>
      </c>
      <c r="I72">
        <v>187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379</v>
      </c>
      <c r="T72">
        <v>2</v>
      </c>
    </row>
    <row r="73" spans="1:20" x14ac:dyDescent="0.2">
      <c r="A73" s="13">
        <v>71</v>
      </c>
      <c r="B73" t="s">
        <v>486</v>
      </c>
      <c r="C73" t="s">
        <v>27</v>
      </c>
      <c r="D73" t="s">
        <v>25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190</v>
      </c>
      <c r="L73">
        <v>189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379</v>
      </c>
      <c r="T73">
        <v>2</v>
      </c>
    </row>
    <row r="74" spans="1:20" x14ac:dyDescent="0.2">
      <c r="A74" s="13">
        <v>72</v>
      </c>
      <c r="B74" t="s">
        <v>138</v>
      </c>
      <c r="C74" t="s">
        <v>51</v>
      </c>
      <c r="D74" t="s">
        <v>28</v>
      </c>
      <c r="E74">
        <v>185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188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373</v>
      </c>
      <c r="T74">
        <v>2</v>
      </c>
    </row>
    <row r="75" spans="1:20" x14ac:dyDescent="0.2">
      <c r="A75" s="13">
        <v>73</v>
      </c>
      <c r="B75" t="s">
        <v>626</v>
      </c>
      <c r="C75" t="s">
        <v>45</v>
      </c>
      <c r="D75" t="s">
        <v>23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186</v>
      </c>
      <c r="M75">
        <v>186</v>
      </c>
      <c r="N75">
        <v>0</v>
      </c>
      <c r="O75">
        <v>0</v>
      </c>
      <c r="P75">
        <v>0</v>
      </c>
      <c r="Q75">
        <v>0</v>
      </c>
      <c r="R75">
        <v>0</v>
      </c>
      <c r="S75">
        <v>372</v>
      </c>
      <c r="T75">
        <v>2</v>
      </c>
    </row>
    <row r="76" spans="1:20" x14ac:dyDescent="0.2">
      <c r="A76" s="13">
        <v>74</v>
      </c>
      <c r="B76" t="s">
        <v>47</v>
      </c>
      <c r="C76" t="s">
        <v>27</v>
      </c>
      <c r="D76" t="s">
        <v>25</v>
      </c>
      <c r="E76">
        <v>196</v>
      </c>
      <c r="F76">
        <v>0</v>
      </c>
      <c r="G76">
        <v>0</v>
      </c>
      <c r="H76">
        <v>0</v>
      </c>
      <c r="I76">
        <v>175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371</v>
      </c>
      <c r="T76">
        <v>2</v>
      </c>
    </row>
    <row r="77" spans="1:20" x14ac:dyDescent="0.2">
      <c r="A77" s="13">
        <v>75</v>
      </c>
      <c r="B77" t="s">
        <v>362</v>
      </c>
      <c r="C77" t="s">
        <v>32</v>
      </c>
      <c r="D77" t="s">
        <v>23</v>
      </c>
      <c r="E77">
        <v>0</v>
      </c>
      <c r="F77">
        <v>0</v>
      </c>
      <c r="G77">
        <v>0</v>
      </c>
      <c r="H77">
        <v>182</v>
      </c>
      <c r="I77">
        <v>0</v>
      </c>
      <c r="J77">
        <v>0</v>
      </c>
      <c r="K77">
        <v>0</v>
      </c>
      <c r="L77">
        <v>0</v>
      </c>
      <c r="M77">
        <v>188</v>
      </c>
      <c r="N77">
        <v>0</v>
      </c>
      <c r="O77">
        <v>0</v>
      </c>
      <c r="P77">
        <v>0</v>
      </c>
      <c r="Q77">
        <v>0</v>
      </c>
      <c r="R77">
        <v>0</v>
      </c>
      <c r="S77">
        <v>370</v>
      </c>
      <c r="T77">
        <v>2</v>
      </c>
    </row>
    <row r="78" spans="1:20" x14ac:dyDescent="0.2">
      <c r="A78" s="13">
        <v>76</v>
      </c>
      <c r="B78" t="s">
        <v>473</v>
      </c>
      <c r="C78" t="s">
        <v>27</v>
      </c>
      <c r="D78" t="s">
        <v>28</v>
      </c>
      <c r="E78">
        <v>0</v>
      </c>
      <c r="F78">
        <v>0</v>
      </c>
      <c r="G78">
        <v>0</v>
      </c>
      <c r="H78">
        <v>0</v>
      </c>
      <c r="I78">
        <v>0</v>
      </c>
      <c r="J78">
        <v>180</v>
      </c>
      <c r="K78">
        <v>0</v>
      </c>
      <c r="L78">
        <v>0</v>
      </c>
      <c r="M78">
        <v>0</v>
      </c>
      <c r="N78">
        <v>0</v>
      </c>
      <c r="O78">
        <v>189</v>
      </c>
      <c r="P78">
        <v>0</v>
      </c>
      <c r="Q78">
        <v>0</v>
      </c>
      <c r="R78">
        <v>0</v>
      </c>
      <c r="S78">
        <v>369</v>
      </c>
      <c r="T78">
        <v>2</v>
      </c>
    </row>
    <row r="79" spans="1:20" x14ac:dyDescent="0.2">
      <c r="A79" s="13">
        <v>77</v>
      </c>
      <c r="B79" t="s">
        <v>65</v>
      </c>
      <c r="C79" t="s">
        <v>51</v>
      </c>
      <c r="D79" t="s">
        <v>23</v>
      </c>
      <c r="E79">
        <v>182</v>
      </c>
      <c r="F79">
        <v>0</v>
      </c>
      <c r="G79">
        <v>0</v>
      </c>
      <c r="H79">
        <v>185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367</v>
      </c>
      <c r="T79">
        <v>2</v>
      </c>
    </row>
    <row r="80" spans="1:20" x14ac:dyDescent="0.2">
      <c r="A80" s="13">
        <v>78</v>
      </c>
      <c r="B80" t="s">
        <v>311</v>
      </c>
      <c r="C80" t="s">
        <v>27</v>
      </c>
      <c r="D80" t="s">
        <v>25</v>
      </c>
      <c r="E80">
        <v>0</v>
      </c>
      <c r="F80">
        <v>0</v>
      </c>
      <c r="G80">
        <v>188</v>
      </c>
      <c r="H80">
        <v>0</v>
      </c>
      <c r="I80">
        <v>178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366</v>
      </c>
      <c r="T80">
        <v>2</v>
      </c>
    </row>
    <row r="81" spans="1:20" x14ac:dyDescent="0.2">
      <c r="A81" s="13">
        <v>79</v>
      </c>
      <c r="B81" t="s">
        <v>405</v>
      </c>
      <c r="C81" t="s">
        <v>27</v>
      </c>
      <c r="D81" t="s">
        <v>26</v>
      </c>
      <c r="E81">
        <v>0</v>
      </c>
      <c r="F81">
        <v>0</v>
      </c>
      <c r="G81">
        <v>0</v>
      </c>
      <c r="H81">
        <v>0</v>
      </c>
      <c r="I81">
        <v>172</v>
      </c>
      <c r="J81">
        <v>0</v>
      </c>
      <c r="K81">
        <v>0</v>
      </c>
      <c r="L81">
        <v>194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366</v>
      </c>
      <c r="T81">
        <v>2</v>
      </c>
    </row>
    <row r="82" spans="1:20" x14ac:dyDescent="0.2">
      <c r="A82" s="13">
        <v>80</v>
      </c>
      <c r="B82" t="s">
        <v>356</v>
      </c>
      <c r="C82" t="s">
        <v>29</v>
      </c>
      <c r="D82" t="s">
        <v>23</v>
      </c>
      <c r="E82">
        <v>0</v>
      </c>
      <c r="F82">
        <v>0</v>
      </c>
      <c r="G82">
        <v>0</v>
      </c>
      <c r="H82">
        <v>194</v>
      </c>
      <c r="I82">
        <v>171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365</v>
      </c>
      <c r="T82">
        <v>2</v>
      </c>
    </row>
    <row r="83" spans="1:20" x14ac:dyDescent="0.2">
      <c r="A83" s="13">
        <v>81</v>
      </c>
      <c r="B83" t="s">
        <v>363</v>
      </c>
      <c r="C83" t="s">
        <v>24</v>
      </c>
      <c r="D83" t="s">
        <v>23</v>
      </c>
      <c r="E83">
        <v>0</v>
      </c>
      <c r="F83">
        <v>0</v>
      </c>
      <c r="G83">
        <v>0</v>
      </c>
      <c r="H83">
        <v>180</v>
      </c>
      <c r="I83">
        <v>0</v>
      </c>
      <c r="J83">
        <v>185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365</v>
      </c>
      <c r="T83">
        <v>2</v>
      </c>
    </row>
    <row r="84" spans="1:20" x14ac:dyDescent="0.2">
      <c r="A84" s="13">
        <v>82</v>
      </c>
      <c r="B84" t="s">
        <v>96</v>
      </c>
      <c r="C84" t="s">
        <v>32</v>
      </c>
      <c r="D84" t="s">
        <v>26</v>
      </c>
      <c r="E84">
        <v>179</v>
      </c>
      <c r="F84">
        <v>0</v>
      </c>
      <c r="G84">
        <v>0</v>
      </c>
      <c r="H84">
        <v>0</v>
      </c>
      <c r="I84">
        <v>0</v>
      </c>
      <c r="J84">
        <v>0</v>
      </c>
      <c r="K84">
        <v>185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364</v>
      </c>
      <c r="T84">
        <v>2</v>
      </c>
    </row>
    <row r="85" spans="1:20" x14ac:dyDescent="0.2">
      <c r="A85" s="13">
        <v>83</v>
      </c>
      <c r="B85" t="s">
        <v>366</v>
      </c>
      <c r="C85" t="s">
        <v>51</v>
      </c>
      <c r="D85" t="s">
        <v>28</v>
      </c>
      <c r="E85">
        <v>0</v>
      </c>
      <c r="F85">
        <v>0</v>
      </c>
      <c r="G85">
        <v>0</v>
      </c>
      <c r="H85">
        <v>177</v>
      </c>
      <c r="I85">
        <v>0</v>
      </c>
      <c r="J85">
        <v>0</v>
      </c>
      <c r="K85">
        <v>0</v>
      </c>
      <c r="L85">
        <v>184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361</v>
      </c>
      <c r="T85">
        <v>2</v>
      </c>
    </row>
    <row r="86" spans="1:20" x14ac:dyDescent="0.2">
      <c r="A86" s="13">
        <v>84</v>
      </c>
      <c r="B86" t="s">
        <v>97</v>
      </c>
      <c r="C86" t="s">
        <v>27</v>
      </c>
      <c r="D86" t="s">
        <v>23</v>
      </c>
      <c r="E86">
        <v>178</v>
      </c>
      <c r="F86">
        <v>0</v>
      </c>
      <c r="G86">
        <v>182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360</v>
      </c>
      <c r="T86">
        <v>2</v>
      </c>
    </row>
    <row r="87" spans="1:20" x14ac:dyDescent="0.2">
      <c r="A87" s="13">
        <v>85</v>
      </c>
      <c r="B87" t="s">
        <v>163</v>
      </c>
      <c r="C87" t="s">
        <v>45</v>
      </c>
      <c r="D87" t="s">
        <v>26</v>
      </c>
      <c r="E87">
        <v>0</v>
      </c>
      <c r="F87">
        <v>175</v>
      </c>
      <c r="G87">
        <v>178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353</v>
      </c>
      <c r="T87">
        <v>2</v>
      </c>
    </row>
    <row r="88" spans="1:20" x14ac:dyDescent="0.2">
      <c r="A88" s="13">
        <v>86</v>
      </c>
      <c r="B88" t="s">
        <v>630</v>
      </c>
      <c r="C88" t="s">
        <v>51</v>
      </c>
      <c r="D88" t="s">
        <v>23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180</v>
      </c>
      <c r="M88">
        <v>171</v>
      </c>
      <c r="N88">
        <v>0</v>
      </c>
      <c r="O88">
        <v>0</v>
      </c>
      <c r="P88">
        <v>0</v>
      </c>
      <c r="Q88">
        <v>0</v>
      </c>
      <c r="R88">
        <v>0</v>
      </c>
      <c r="S88">
        <v>351</v>
      </c>
      <c r="T88">
        <v>2</v>
      </c>
    </row>
    <row r="89" spans="1:20" x14ac:dyDescent="0.2">
      <c r="A89" s="13">
        <v>87</v>
      </c>
      <c r="B89" t="s">
        <v>172</v>
      </c>
      <c r="C89" t="s">
        <v>45</v>
      </c>
      <c r="D89" t="s">
        <v>23</v>
      </c>
      <c r="E89">
        <v>0</v>
      </c>
      <c r="F89">
        <v>165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184</v>
      </c>
      <c r="O89">
        <v>0</v>
      </c>
      <c r="P89">
        <v>0</v>
      </c>
      <c r="Q89">
        <v>0</v>
      </c>
      <c r="R89">
        <v>0</v>
      </c>
      <c r="S89">
        <v>349</v>
      </c>
      <c r="T89">
        <v>2</v>
      </c>
    </row>
    <row r="90" spans="1:20" x14ac:dyDescent="0.2">
      <c r="A90" s="13">
        <v>88</v>
      </c>
      <c r="B90" t="s">
        <v>92</v>
      </c>
      <c r="C90" t="s">
        <v>51</v>
      </c>
      <c r="D90" t="s">
        <v>25</v>
      </c>
      <c r="E90">
        <v>184</v>
      </c>
      <c r="F90">
        <v>164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348</v>
      </c>
      <c r="T90">
        <v>2</v>
      </c>
    </row>
    <row r="91" spans="1:20" x14ac:dyDescent="0.2">
      <c r="A91" s="13">
        <v>89</v>
      </c>
      <c r="B91" t="s">
        <v>369</v>
      </c>
      <c r="C91" t="s">
        <v>51</v>
      </c>
      <c r="D91" t="s">
        <v>28</v>
      </c>
      <c r="E91">
        <v>0</v>
      </c>
      <c r="F91">
        <v>0</v>
      </c>
      <c r="G91">
        <v>0</v>
      </c>
      <c r="H91">
        <v>173</v>
      </c>
      <c r="I91">
        <v>0</v>
      </c>
      <c r="J91">
        <v>0</v>
      </c>
      <c r="K91">
        <v>0</v>
      </c>
      <c r="L91">
        <v>175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348</v>
      </c>
      <c r="T91">
        <v>2</v>
      </c>
    </row>
    <row r="92" spans="1:20" x14ac:dyDescent="0.2">
      <c r="A92" s="13">
        <v>90</v>
      </c>
      <c r="B92" t="s">
        <v>357</v>
      </c>
      <c r="C92" t="s">
        <v>32</v>
      </c>
      <c r="D92" t="s">
        <v>26</v>
      </c>
      <c r="E92">
        <v>0</v>
      </c>
      <c r="F92">
        <v>0</v>
      </c>
      <c r="G92">
        <v>0</v>
      </c>
      <c r="H92">
        <v>190</v>
      </c>
      <c r="I92">
        <v>157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347</v>
      </c>
      <c r="T92">
        <v>2</v>
      </c>
    </row>
    <row r="93" spans="1:20" x14ac:dyDescent="0.2">
      <c r="A93" s="13">
        <v>91</v>
      </c>
      <c r="B93" t="s">
        <v>376</v>
      </c>
      <c r="C93" t="s">
        <v>29</v>
      </c>
      <c r="D93" t="s">
        <v>26</v>
      </c>
      <c r="E93">
        <v>0</v>
      </c>
      <c r="F93">
        <v>0</v>
      </c>
      <c r="G93">
        <v>0</v>
      </c>
      <c r="H93">
        <v>161</v>
      </c>
      <c r="I93">
        <v>0</v>
      </c>
      <c r="J93">
        <v>184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345</v>
      </c>
      <c r="T93">
        <v>2</v>
      </c>
    </row>
    <row r="94" spans="1:20" x14ac:dyDescent="0.2">
      <c r="A94" s="13">
        <v>92</v>
      </c>
      <c r="B94" t="s">
        <v>169</v>
      </c>
      <c r="C94" t="s">
        <v>27</v>
      </c>
      <c r="D94" t="s">
        <v>25</v>
      </c>
      <c r="E94">
        <v>0</v>
      </c>
      <c r="F94">
        <v>169</v>
      </c>
      <c r="G94">
        <v>173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342</v>
      </c>
      <c r="T94">
        <v>2</v>
      </c>
    </row>
    <row r="95" spans="1:20" x14ac:dyDescent="0.2">
      <c r="A95" s="13">
        <v>93</v>
      </c>
      <c r="B95" t="s">
        <v>361</v>
      </c>
      <c r="C95" t="s">
        <v>27</v>
      </c>
      <c r="D95" t="s">
        <v>26</v>
      </c>
      <c r="E95">
        <v>0</v>
      </c>
      <c r="F95">
        <v>0</v>
      </c>
      <c r="G95">
        <v>0</v>
      </c>
      <c r="H95">
        <v>184</v>
      </c>
      <c r="I95">
        <v>156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340</v>
      </c>
      <c r="T95">
        <v>2</v>
      </c>
    </row>
    <row r="96" spans="1:20" x14ac:dyDescent="0.2">
      <c r="A96" s="13">
        <v>94</v>
      </c>
      <c r="B96" t="s">
        <v>176</v>
      </c>
      <c r="C96" t="s">
        <v>27</v>
      </c>
      <c r="D96" t="s">
        <v>23</v>
      </c>
      <c r="E96">
        <v>0</v>
      </c>
      <c r="F96">
        <v>160</v>
      </c>
      <c r="G96">
        <v>177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337</v>
      </c>
      <c r="T96">
        <v>2</v>
      </c>
    </row>
    <row r="97" spans="1:20" x14ac:dyDescent="0.2">
      <c r="A97" s="13">
        <v>95</v>
      </c>
      <c r="B97" t="s">
        <v>166</v>
      </c>
      <c r="C97" t="s">
        <v>32</v>
      </c>
      <c r="D97" t="s">
        <v>23</v>
      </c>
      <c r="E97">
        <v>0</v>
      </c>
      <c r="F97">
        <v>172</v>
      </c>
      <c r="G97">
        <v>0</v>
      </c>
      <c r="H97">
        <v>0</v>
      </c>
      <c r="I97">
        <v>162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334</v>
      </c>
      <c r="T97">
        <v>2</v>
      </c>
    </row>
    <row r="98" spans="1:20" x14ac:dyDescent="0.2">
      <c r="A98" s="13">
        <v>96</v>
      </c>
      <c r="B98" t="s">
        <v>374</v>
      </c>
      <c r="C98" t="s">
        <v>51</v>
      </c>
      <c r="D98" t="s">
        <v>26</v>
      </c>
      <c r="E98">
        <v>0</v>
      </c>
      <c r="F98">
        <v>0</v>
      </c>
      <c r="G98">
        <v>0</v>
      </c>
      <c r="H98">
        <v>166</v>
      </c>
      <c r="I98">
        <v>0</v>
      </c>
      <c r="J98">
        <v>0</v>
      </c>
      <c r="K98">
        <v>0</v>
      </c>
      <c r="L98">
        <v>0</v>
      </c>
      <c r="M98">
        <v>168</v>
      </c>
      <c r="N98">
        <v>0</v>
      </c>
      <c r="O98">
        <v>0</v>
      </c>
      <c r="P98">
        <v>0</v>
      </c>
      <c r="Q98">
        <v>0</v>
      </c>
      <c r="R98">
        <v>0</v>
      </c>
      <c r="S98">
        <v>334</v>
      </c>
      <c r="T98">
        <v>2</v>
      </c>
    </row>
    <row r="99" spans="1:20" x14ac:dyDescent="0.2">
      <c r="A99" s="13">
        <v>97</v>
      </c>
      <c r="B99" t="s">
        <v>171</v>
      </c>
      <c r="C99" t="s">
        <v>24</v>
      </c>
      <c r="D99" t="s">
        <v>25</v>
      </c>
      <c r="E99">
        <v>0</v>
      </c>
      <c r="F99">
        <v>166</v>
      </c>
      <c r="G99">
        <v>0</v>
      </c>
      <c r="H99">
        <v>0</v>
      </c>
      <c r="I99">
        <v>167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333</v>
      </c>
      <c r="T99">
        <v>2</v>
      </c>
    </row>
    <row r="100" spans="1:20" x14ac:dyDescent="0.2">
      <c r="A100" s="13">
        <v>98</v>
      </c>
      <c r="B100" t="s">
        <v>358</v>
      </c>
      <c r="C100" t="s">
        <v>29</v>
      </c>
      <c r="D100" t="s">
        <v>26</v>
      </c>
      <c r="E100">
        <v>0</v>
      </c>
      <c r="F100">
        <v>0</v>
      </c>
      <c r="G100">
        <v>0</v>
      </c>
      <c r="H100">
        <v>189</v>
      </c>
      <c r="I100">
        <v>143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332</v>
      </c>
      <c r="T100">
        <v>2</v>
      </c>
    </row>
    <row r="101" spans="1:20" x14ac:dyDescent="0.2">
      <c r="A101" s="13">
        <v>99</v>
      </c>
      <c r="B101" t="s">
        <v>413</v>
      </c>
      <c r="C101" t="s">
        <v>24</v>
      </c>
      <c r="D101" t="s">
        <v>25</v>
      </c>
      <c r="E101">
        <v>0</v>
      </c>
      <c r="F101">
        <v>0</v>
      </c>
      <c r="G101">
        <v>0</v>
      </c>
      <c r="H101">
        <v>0</v>
      </c>
      <c r="I101">
        <v>155</v>
      </c>
      <c r="J101">
        <v>172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327</v>
      </c>
      <c r="T101">
        <v>2</v>
      </c>
    </row>
    <row r="102" spans="1:20" x14ac:dyDescent="0.2">
      <c r="A102" s="13">
        <v>100</v>
      </c>
      <c r="B102" t="s">
        <v>379</v>
      </c>
      <c r="C102" t="s">
        <v>24</v>
      </c>
      <c r="D102" t="s">
        <v>30</v>
      </c>
      <c r="E102">
        <v>0</v>
      </c>
      <c r="F102">
        <v>0</v>
      </c>
      <c r="G102">
        <v>0</v>
      </c>
      <c r="H102">
        <v>157</v>
      </c>
      <c r="I102">
        <v>0</v>
      </c>
      <c r="J102">
        <v>169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326</v>
      </c>
      <c r="T102">
        <v>2</v>
      </c>
    </row>
    <row r="103" spans="1:20" x14ac:dyDescent="0.2">
      <c r="A103" s="13">
        <v>101</v>
      </c>
      <c r="B103" t="s">
        <v>105</v>
      </c>
      <c r="C103" t="s">
        <v>51</v>
      </c>
      <c r="D103" t="s">
        <v>28</v>
      </c>
      <c r="E103">
        <v>168</v>
      </c>
      <c r="F103">
        <v>0</v>
      </c>
      <c r="G103">
        <v>0</v>
      </c>
      <c r="H103">
        <v>156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324</v>
      </c>
      <c r="T103">
        <v>2</v>
      </c>
    </row>
    <row r="104" spans="1:20" x14ac:dyDescent="0.2">
      <c r="A104" s="13">
        <v>102</v>
      </c>
      <c r="B104" t="s">
        <v>377</v>
      </c>
      <c r="C104" t="s">
        <v>51</v>
      </c>
      <c r="D104" t="s">
        <v>134</v>
      </c>
      <c r="E104">
        <v>0</v>
      </c>
      <c r="F104">
        <v>0</v>
      </c>
      <c r="G104">
        <v>0</v>
      </c>
      <c r="H104">
        <v>159</v>
      </c>
      <c r="I104">
        <v>0</v>
      </c>
      <c r="J104">
        <v>0</v>
      </c>
      <c r="K104">
        <v>0</v>
      </c>
      <c r="L104">
        <v>0</v>
      </c>
      <c r="M104">
        <v>165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324</v>
      </c>
      <c r="T104">
        <v>2</v>
      </c>
    </row>
    <row r="105" spans="1:20" x14ac:dyDescent="0.2">
      <c r="A105" s="13">
        <v>103</v>
      </c>
      <c r="B105" t="s">
        <v>636</v>
      </c>
      <c r="C105" t="s">
        <v>51</v>
      </c>
      <c r="D105" t="s">
        <v>23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162</v>
      </c>
      <c r="M105">
        <v>161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323</v>
      </c>
      <c r="T105">
        <v>2</v>
      </c>
    </row>
    <row r="106" spans="1:20" x14ac:dyDescent="0.2">
      <c r="A106" s="13">
        <v>104</v>
      </c>
      <c r="B106" t="s">
        <v>58</v>
      </c>
      <c r="C106" t="s">
        <v>51</v>
      </c>
      <c r="D106" t="s">
        <v>26</v>
      </c>
      <c r="E106">
        <v>170</v>
      </c>
      <c r="F106">
        <v>0</v>
      </c>
      <c r="G106">
        <v>0</v>
      </c>
      <c r="H106">
        <v>150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320</v>
      </c>
      <c r="T106">
        <v>2</v>
      </c>
    </row>
    <row r="107" spans="1:20" x14ac:dyDescent="0.2">
      <c r="A107" s="13">
        <v>105</v>
      </c>
      <c r="B107" t="s">
        <v>180</v>
      </c>
      <c r="C107" t="s">
        <v>27</v>
      </c>
      <c r="D107" t="s">
        <v>25</v>
      </c>
      <c r="E107">
        <v>0</v>
      </c>
      <c r="F107">
        <v>156</v>
      </c>
      <c r="G107">
        <v>163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319</v>
      </c>
      <c r="T107">
        <v>2</v>
      </c>
    </row>
    <row r="108" spans="1:20" x14ac:dyDescent="0.2">
      <c r="A108" s="13">
        <v>106</v>
      </c>
      <c r="B108" t="s">
        <v>194</v>
      </c>
      <c r="C108" t="s">
        <v>24</v>
      </c>
      <c r="D108" t="s">
        <v>28</v>
      </c>
      <c r="E108">
        <v>0</v>
      </c>
      <c r="F108">
        <v>141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178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319</v>
      </c>
      <c r="T108">
        <v>2</v>
      </c>
    </row>
    <row r="109" spans="1:20" x14ac:dyDescent="0.2">
      <c r="A109" s="13">
        <v>107</v>
      </c>
      <c r="B109" t="s">
        <v>316</v>
      </c>
      <c r="C109" t="s">
        <v>27</v>
      </c>
      <c r="D109" t="s">
        <v>25</v>
      </c>
      <c r="E109">
        <v>0</v>
      </c>
      <c r="F109">
        <v>0</v>
      </c>
      <c r="G109">
        <v>172</v>
      </c>
      <c r="H109">
        <v>0</v>
      </c>
      <c r="I109">
        <v>147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319</v>
      </c>
      <c r="T109">
        <v>2</v>
      </c>
    </row>
    <row r="110" spans="1:20" x14ac:dyDescent="0.2">
      <c r="A110" s="13">
        <v>108</v>
      </c>
      <c r="B110" t="s">
        <v>385</v>
      </c>
      <c r="C110" t="s">
        <v>24</v>
      </c>
      <c r="D110" t="s">
        <v>26</v>
      </c>
      <c r="E110">
        <v>0</v>
      </c>
      <c r="F110">
        <v>0</v>
      </c>
      <c r="G110">
        <v>0</v>
      </c>
      <c r="H110">
        <v>148</v>
      </c>
      <c r="I110">
        <v>0</v>
      </c>
      <c r="J110">
        <v>170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318</v>
      </c>
      <c r="T110">
        <v>2</v>
      </c>
    </row>
    <row r="111" spans="1:20" x14ac:dyDescent="0.2">
      <c r="A111" s="13">
        <v>109</v>
      </c>
      <c r="B111" t="s">
        <v>432</v>
      </c>
      <c r="C111" t="s">
        <v>29</v>
      </c>
      <c r="D111" t="s">
        <v>26</v>
      </c>
      <c r="E111">
        <v>0</v>
      </c>
      <c r="F111">
        <v>0</v>
      </c>
      <c r="G111">
        <v>0</v>
      </c>
      <c r="H111">
        <v>0</v>
      </c>
      <c r="I111">
        <v>124</v>
      </c>
      <c r="J111">
        <v>192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316</v>
      </c>
      <c r="T111">
        <v>2</v>
      </c>
    </row>
    <row r="112" spans="1:20" x14ac:dyDescent="0.2">
      <c r="A112" s="13">
        <v>110</v>
      </c>
      <c r="B112" t="s">
        <v>383</v>
      </c>
      <c r="C112" t="s">
        <v>29</v>
      </c>
      <c r="D112" t="s">
        <v>26</v>
      </c>
      <c r="E112">
        <v>0</v>
      </c>
      <c r="F112">
        <v>0</v>
      </c>
      <c r="G112">
        <v>0</v>
      </c>
      <c r="H112">
        <v>151</v>
      </c>
      <c r="I112">
        <v>0</v>
      </c>
      <c r="J112">
        <v>0</v>
      </c>
      <c r="K112">
        <v>0</v>
      </c>
      <c r="L112">
        <v>164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315</v>
      </c>
      <c r="T112">
        <v>2</v>
      </c>
    </row>
    <row r="113" spans="1:20" x14ac:dyDescent="0.2">
      <c r="A113" s="13">
        <v>111</v>
      </c>
      <c r="B113" t="s">
        <v>427</v>
      </c>
      <c r="C113" t="s">
        <v>34</v>
      </c>
      <c r="D113" t="s">
        <v>28</v>
      </c>
      <c r="E113">
        <v>0</v>
      </c>
      <c r="F113">
        <v>0</v>
      </c>
      <c r="G113">
        <v>0</v>
      </c>
      <c r="H113">
        <v>0</v>
      </c>
      <c r="I113">
        <v>132</v>
      </c>
      <c r="J113">
        <v>0</v>
      </c>
      <c r="K113">
        <v>0</v>
      </c>
      <c r="L113">
        <v>0</v>
      </c>
      <c r="M113">
        <v>0</v>
      </c>
      <c r="N113">
        <v>182</v>
      </c>
      <c r="O113">
        <v>0</v>
      </c>
      <c r="P113">
        <v>0</v>
      </c>
      <c r="Q113">
        <v>0</v>
      </c>
      <c r="R113">
        <v>0</v>
      </c>
      <c r="S113">
        <v>314</v>
      </c>
      <c r="T113">
        <v>2</v>
      </c>
    </row>
    <row r="114" spans="1:20" x14ac:dyDescent="0.2">
      <c r="A114" s="13">
        <v>112</v>
      </c>
      <c r="B114" t="s">
        <v>196</v>
      </c>
      <c r="C114" t="s">
        <v>45</v>
      </c>
      <c r="D114" t="s">
        <v>28</v>
      </c>
      <c r="E114">
        <v>0</v>
      </c>
      <c r="F114">
        <v>139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174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313</v>
      </c>
      <c r="T114">
        <v>2</v>
      </c>
    </row>
    <row r="115" spans="1:20" x14ac:dyDescent="0.2">
      <c r="A115" s="13">
        <v>113</v>
      </c>
      <c r="B115" t="s">
        <v>204</v>
      </c>
      <c r="C115" t="s">
        <v>27</v>
      </c>
      <c r="D115" t="s">
        <v>25</v>
      </c>
      <c r="E115">
        <v>0</v>
      </c>
      <c r="F115">
        <v>131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179</v>
      </c>
      <c r="O115">
        <v>0</v>
      </c>
      <c r="P115">
        <v>0</v>
      </c>
      <c r="Q115">
        <v>0</v>
      </c>
      <c r="R115">
        <v>0</v>
      </c>
      <c r="S115">
        <v>310</v>
      </c>
      <c r="T115">
        <v>2</v>
      </c>
    </row>
    <row r="116" spans="1:20" x14ac:dyDescent="0.2">
      <c r="A116" s="13">
        <v>114</v>
      </c>
      <c r="B116" t="s">
        <v>433</v>
      </c>
      <c r="C116" t="s">
        <v>32</v>
      </c>
      <c r="D116" t="s">
        <v>28</v>
      </c>
      <c r="E116">
        <v>0</v>
      </c>
      <c r="F116">
        <v>0</v>
      </c>
      <c r="G116">
        <v>0</v>
      </c>
      <c r="H116">
        <v>0</v>
      </c>
      <c r="I116">
        <v>121</v>
      </c>
      <c r="J116">
        <v>0</v>
      </c>
      <c r="K116">
        <v>188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309</v>
      </c>
      <c r="T116">
        <v>2</v>
      </c>
    </row>
    <row r="117" spans="1:20" x14ac:dyDescent="0.2">
      <c r="A117" s="13">
        <v>115</v>
      </c>
      <c r="B117" t="s">
        <v>329</v>
      </c>
      <c r="C117" t="s">
        <v>45</v>
      </c>
      <c r="D117" t="s">
        <v>28</v>
      </c>
      <c r="E117">
        <v>0</v>
      </c>
      <c r="F117">
        <v>0</v>
      </c>
      <c r="G117">
        <v>144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160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304</v>
      </c>
      <c r="T117">
        <v>2</v>
      </c>
    </row>
    <row r="118" spans="1:20" x14ac:dyDescent="0.2">
      <c r="A118" s="13">
        <v>116</v>
      </c>
      <c r="B118" t="s">
        <v>198</v>
      </c>
      <c r="C118" t="s">
        <v>27</v>
      </c>
      <c r="D118" t="s">
        <v>23</v>
      </c>
      <c r="E118">
        <v>0</v>
      </c>
      <c r="F118">
        <v>137</v>
      </c>
      <c r="G118">
        <v>161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298</v>
      </c>
      <c r="T118">
        <v>2</v>
      </c>
    </row>
    <row r="119" spans="1:20" x14ac:dyDescent="0.2">
      <c r="A119" s="13">
        <v>117</v>
      </c>
      <c r="B119" t="s">
        <v>388</v>
      </c>
      <c r="C119" t="s">
        <v>24</v>
      </c>
      <c r="D119" t="s">
        <v>30</v>
      </c>
      <c r="E119">
        <v>0</v>
      </c>
      <c r="F119">
        <v>0</v>
      </c>
      <c r="G119">
        <v>0</v>
      </c>
      <c r="H119">
        <v>145</v>
      </c>
      <c r="I119">
        <v>0</v>
      </c>
      <c r="J119">
        <v>0</v>
      </c>
      <c r="K119">
        <v>0</v>
      </c>
      <c r="L119">
        <v>0</v>
      </c>
      <c r="M119">
        <v>153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298</v>
      </c>
      <c r="T119">
        <v>2</v>
      </c>
    </row>
    <row r="120" spans="1:20" x14ac:dyDescent="0.2">
      <c r="A120" s="13">
        <v>118</v>
      </c>
      <c r="B120" t="s">
        <v>216</v>
      </c>
      <c r="C120" t="s">
        <v>27</v>
      </c>
      <c r="D120" t="s">
        <v>23</v>
      </c>
      <c r="E120">
        <v>0</v>
      </c>
      <c r="F120">
        <v>119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164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283</v>
      </c>
      <c r="T120">
        <v>2</v>
      </c>
    </row>
    <row r="121" spans="1:20" x14ac:dyDescent="0.2">
      <c r="A121" s="13">
        <v>119</v>
      </c>
      <c r="B121" t="s">
        <v>205</v>
      </c>
      <c r="C121" t="s">
        <v>27</v>
      </c>
      <c r="D121" t="s">
        <v>23</v>
      </c>
      <c r="E121">
        <v>0</v>
      </c>
      <c r="F121">
        <v>130</v>
      </c>
      <c r="G121">
        <v>152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282</v>
      </c>
      <c r="T121">
        <v>2</v>
      </c>
    </row>
    <row r="122" spans="1:20" x14ac:dyDescent="0.2">
      <c r="A122" s="13">
        <v>120</v>
      </c>
      <c r="B122" t="s">
        <v>217</v>
      </c>
      <c r="C122" t="s">
        <v>51</v>
      </c>
      <c r="D122" t="s">
        <v>28</v>
      </c>
      <c r="E122">
        <v>0</v>
      </c>
      <c r="F122">
        <v>118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163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281</v>
      </c>
      <c r="T122">
        <v>2</v>
      </c>
    </row>
    <row r="123" spans="1:20" x14ac:dyDescent="0.2">
      <c r="A123" s="13">
        <v>121</v>
      </c>
      <c r="B123" t="s">
        <v>447</v>
      </c>
      <c r="C123" t="s">
        <v>29</v>
      </c>
      <c r="D123" t="s">
        <v>26</v>
      </c>
      <c r="E123">
        <v>0</v>
      </c>
      <c r="F123">
        <v>0</v>
      </c>
      <c r="G123">
        <v>0</v>
      </c>
      <c r="H123">
        <v>0</v>
      </c>
      <c r="I123">
        <v>101</v>
      </c>
      <c r="J123">
        <v>178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279</v>
      </c>
      <c r="T123">
        <v>2</v>
      </c>
    </row>
    <row r="124" spans="1:20" x14ac:dyDescent="0.2">
      <c r="A124" s="13">
        <v>122</v>
      </c>
      <c r="B124" t="s">
        <v>440</v>
      </c>
      <c r="C124" t="s">
        <v>32</v>
      </c>
      <c r="D124" t="s">
        <v>23</v>
      </c>
      <c r="E124">
        <v>0</v>
      </c>
      <c r="F124">
        <v>0</v>
      </c>
      <c r="G124">
        <v>0</v>
      </c>
      <c r="H124">
        <v>0</v>
      </c>
      <c r="I124">
        <v>109</v>
      </c>
      <c r="J124">
        <v>0</v>
      </c>
      <c r="K124">
        <v>0</v>
      </c>
      <c r="L124">
        <v>0</v>
      </c>
      <c r="M124">
        <v>0</v>
      </c>
      <c r="N124">
        <v>168</v>
      </c>
      <c r="O124">
        <v>0</v>
      </c>
      <c r="P124">
        <v>0</v>
      </c>
      <c r="Q124">
        <v>0</v>
      </c>
      <c r="R124">
        <v>0</v>
      </c>
      <c r="S124">
        <v>277</v>
      </c>
      <c r="T124">
        <v>2</v>
      </c>
    </row>
    <row r="125" spans="1:20" x14ac:dyDescent="0.2">
      <c r="A125" s="13">
        <v>123</v>
      </c>
      <c r="B125" t="s">
        <v>228</v>
      </c>
      <c r="C125" t="s">
        <v>51</v>
      </c>
      <c r="D125" t="s">
        <v>134</v>
      </c>
      <c r="E125">
        <v>0</v>
      </c>
      <c r="F125">
        <v>107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168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275</v>
      </c>
      <c r="T125">
        <v>2</v>
      </c>
    </row>
    <row r="126" spans="1:20" x14ac:dyDescent="0.2">
      <c r="A126" s="13">
        <v>124</v>
      </c>
      <c r="B126" t="s">
        <v>452</v>
      </c>
      <c r="C126" t="s">
        <v>34</v>
      </c>
      <c r="D126" t="s">
        <v>26</v>
      </c>
      <c r="E126">
        <v>0</v>
      </c>
      <c r="F126">
        <v>0</v>
      </c>
      <c r="G126">
        <v>0</v>
      </c>
      <c r="H126">
        <v>0</v>
      </c>
      <c r="I126">
        <v>95</v>
      </c>
      <c r="J126">
        <v>0</v>
      </c>
      <c r="K126">
        <v>180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275</v>
      </c>
      <c r="T126">
        <v>2</v>
      </c>
    </row>
    <row r="127" spans="1:20" x14ac:dyDescent="0.2">
      <c r="A127" s="13">
        <v>125</v>
      </c>
      <c r="B127" t="s">
        <v>227</v>
      </c>
      <c r="C127" t="s">
        <v>51</v>
      </c>
      <c r="D127" t="s">
        <v>30</v>
      </c>
      <c r="E127">
        <v>0</v>
      </c>
      <c r="F127">
        <v>108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166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274</v>
      </c>
      <c r="T127">
        <v>2</v>
      </c>
    </row>
    <row r="128" spans="1:20" x14ac:dyDescent="0.2">
      <c r="A128" s="13">
        <v>126</v>
      </c>
      <c r="B128" t="s">
        <v>189</v>
      </c>
      <c r="C128" t="s">
        <v>32</v>
      </c>
      <c r="D128" t="s">
        <v>23</v>
      </c>
      <c r="E128">
        <v>0</v>
      </c>
      <c r="F128">
        <v>147</v>
      </c>
      <c r="G128">
        <v>0</v>
      </c>
      <c r="H128">
        <v>0</v>
      </c>
      <c r="I128">
        <v>125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272</v>
      </c>
      <c r="T128">
        <v>2</v>
      </c>
    </row>
    <row r="129" spans="1:20" x14ac:dyDescent="0.2">
      <c r="A129" s="13">
        <v>127</v>
      </c>
      <c r="B129" t="s">
        <v>456</v>
      </c>
      <c r="C129" t="s">
        <v>24</v>
      </c>
      <c r="D129" t="s">
        <v>30</v>
      </c>
      <c r="E129">
        <v>0</v>
      </c>
      <c r="F129">
        <v>0</v>
      </c>
      <c r="G129">
        <v>0</v>
      </c>
      <c r="H129">
        <v>0</v>
      </c>
      <c r="I129">
        <v>88</v>
      </c>
      <c r="J129">
        <v>183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271</v>
      </c>
      <c r="T129">
        <v>2</v>
      </c>
    </row>
    <row r="130" spans="1:20" x14ac:dyDescent="0.2">
      <c r="A130" s="13">
        <v>128</v>
      </c>
      <c r="B130" t="s">
        <v>221</v>
      </c>
      <c r="C130" t="s">
        <v>51</v>
      </c>
      <c r="D130" t="s">
        <v>28</v>
      </c>
      <c r="E130">
        <v>0</v>
      </c>
      <c r="F130">
        <v>114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156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270</v>
      </c>
      <c r="T130">
        <v>2</v>
      </c>
    </row>
    <row r="131" spans="1:20" x14ac:dyDescent="0.2">
      <c r="A131" s="13">
        <v>129</v>
      </c>
      <c r="B131" t="s">
        <v>443</v>
      </c>
      <c r="C131" t="s">
        <v>101</v>
      </c>
      <c r="D131" t="s">
        <v>23</v>
      </c>
      <c r="E131">
        <v>0</v>
      </c>
      <c r="F131">
        <v>0</v>
      </c>
      <c r="G131">
        <v>0</v>
      </c>
      <c r="H131">
        <v>160</v>
      </c>
      <c r="I131">
        <v>106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266</v>
      </c>
      <c r="T131">
        <v>2</v>
      </c>
    </row>
    <row r="132" spans="1:20" x14ac:dyDescent="0.2">
      <c r="A132" s="13">
        <v>130</v>
      </c>
      <c r="B132" t="s">
        <v>203</v>
      </c>
      <c r="C132" t="s">
        <v>34</v>
      </c>
      <c r="D132" t="s">
        <v>25</v>
      </c>
      <c r="E132">
        <v>0</v>
      </c>
      <c r="F132">
        <v>132</v>
      </c>
      <c r="G132">
        <v>0</v>
      </c>
      <c r="H132">
        <v>0</v>
      </c>
      <c r="I132">
        <v>131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263</v>
      </c>
      <c r="T132">
        <v>2</v>
      </c>
    </row>
    <row r="133" spans="1:20" x14ac:dyDescent="0.2">
      <c r="A133" s="13">
        <v>131</v>
      </c>
      <c r="B133" t="s">
        <v>461</v>
      </c>
      <c r="C133" t="s">
        <v>34</v>
      </c>
      <c r="D133" t="s">
        <v>28</v>
      </c>
      <c r="E133">
        <v>0</v>
      </c>
      <c r="F133">
        <v>0</v>
      </c>
      <c r="G133">
        <v>0</v>
      </c>
      <c r="H133">
        <v>0</v>
      </c>
      <c r="I133">
        <v>82</v>
      </c>
      <c r="J133">
        <v>0</v>
      </c>
      <c r="K133">
        <v>170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252</v>
      </c>
      <c r="T133">
        <v>2</v>
      </c>
    </row>
    <row r="134" spans="1:20" x14ac:dyDescent="0.2">
      <c r="A134" s="13">
        <v>132</v>
      </c>
      <c r="B134" t="s">
        <v>380</v>
      </c>
      <c r="C134" t="s">
        <v>29</v>
      </c>
      <c r="D134" t="s">
        <v>23</v>
      </c>
      <c r="E134">
        <v>0</v>
      </c>
      <c r="F134">
        <v>0</v>
      </c>
      <c r="G134">
        <v>0</v>
      </c>
      <c r="H134">
        <v>155</v>
      </c>
      <c r="I134">
        <v>94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249</v>
      </c>
      <c r="T134">
        <v>2</v>
      </c>
    </row>
    <row r="135" spans="1:20" x14ac:dyDescent="0.2">
      <c r="A135" s="13">
        <v>133</v>
      </c>
      <c r="B135" t="s">
        <v>233</v>
      </c>
      <c r="C135" t="s">
        <v>27</v>
      </c>
      <c r="D135" t="s">
        <v>23</v>
      </c>
      <c r="E135">
        <v>0</v>
      </c>
      <c r="F135">
        <v>101</v>
      </c>
      <c r="G135">
        <v>145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246</v>
      </c>
      <c r="T135">
        <v>2</v>
      </c>
    </row>
    <row r="136" spans="1:20" x14ac:dyDescent="0.2">
      <c r="A136" s="13">
        <v>134</v>
      </c>
      <c r="B136" t="s">
        <v>213</v>
      </c>
      <c r="C136" t="s">
        <v>101</v>
      </c>
      <c r="D136" t="s">
        <v>23</v>
      </c>
      <c r="E136">
        <v>0</v>
      </c>
      <c r="F136">
        <v>122</v>
      </c>
      <c r="G136">
        <v>0</v>
      </c>
      <c r="H136">
        <v>0</v>
      </c>
      <c r="I136">
        <v>122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244</v>
      </c>
      <c r="T136">
        <v>2</v>
      </c>
    </row>
    <row r="137" spans="1:20" x14ac:dyDescent="0.2">
      <c r="A137" s="13">
        <v>135</v>
      </c>
      <c r="B137" t="s">
        <v>327</v>
      </c>
      <c r="C137" t="s">
        <v>32</v>
      </c>
      <c r="D137" t="s">
        <v>23</v>
      </c>
      <c r="E137">
        <v>0</v>
      </c>
      <c r="F137">
        <v>0</v>
      </c>
      <c r="G137">
        <v>147</v>
      </c>
      <c r="H137">
        <v>0</v>
      </c>
      <c r="I137">
        <v>91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238</v>
      </c>
      <c r="T137">
        <v>2</v>
      </c>
    </row>
    <row r="138" spans="1:20" x14ac:dyDescent="0.2">
      <c r="A138" s="13">
        <v>136</v>
      </c>
      <c r="B138" t="s">
        <v>325</v>
      </c>
      <c r="C138" t="s">
        <v>27</v>
      </c>
      <c r="D138" t="s">
        <v>30</v>
      </c>
      <c r="E138">
        <v>0</v>
      </c>
      <c r="F138">
        <v>0</v>
      </c>
      <c r="G138">
        <v>151</v>
      </c>
      <c r="H138">
        <v>0</v>
      </c>
      <c r="I138">
        <v>86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237</v>
      </c>
      <c r="T138">
        <v>2</v>
      </c>
    </row>
    <row r="139" spans="1:20" x14ac:dyDescent="0.2">
      <c r="A139" s="13">
        <v>137</v>
      </c>
      <c r="B139" t="s">
        <v>331</v>
      </c>
      <c r="C139" t="s">
        <v>27</v>
      </c>
      <c r="D139" t="s">
        <v>28</v>
      </c>
      <c r="E139">
        <v>0</v>
      </c>
      <c r="F139">
        <v>0</v>
      </c>
      <c r="G139">
        <v>141</v>
      </c>
      <c r="H139">
        <v>0</v>
      </c>
      <c r="I139">
        <v>78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219</v>
      </c>
      <c r="T139">
        <v>2</v>
      </c>
    </row>
    <row r="140" spans="1:20" x14ac:dyDescent="0.2">
      <c r="A140" s="13">
        <v>138</v>
      </c>
      <c r="B140" t="s">
        <v>83</v>
      </c>
      <c r="C140" t="s">
        <v>32</v>
      </c>
      <c r="D140" t="s">
        <v>23</v>
      </c>
      <c r="E140">
        <v>200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200</v>
      </c>
      <c r="T140">
        <v>1</v>
      </c>
    </row>
    <row r="141" spans="1:20" x14ac:dyDescent="0.2">
      <c r="A141" s="13">
        <v>139</v>
      </c>
      <c r="B141" t="s">
        <v>664</v>
      </c>
      <c r="C141" t="s">
        <v>32</v>
      </c>
      <c r="D141" t="s">
        <v>25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200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200</v>
      </c>
      <c r="T141">
        <v>1</v>
      </c>
    </row>
    <row r="142" spans="1:20" x14ac:dyDescent="0.2">
      <c r="A142" s="13">
        <v>140</v>
      </c>
      <c r="B142" t="s">
        <v>394</v>
      </c>
      <c r="C142" t="s">
        <v>27</v>
      </c>
      <c r="D142" t="s">
        <v>23</v>
      </c>
      <c r="E142">
        <v>0</v>
      </c>
      <c r="F142">
        <v>0</v>
      </c>
      <c r="G142">
        <v>0</v>
      </c>
      <c r="H142">
        <v>0</v>
      </c>
      <c r="I142">
        <v>199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199</v>
      </c>
      <c r="T142">
        <v>1</v>
      </c>
    </row>
    <row r="143" spans="1:20" x14ac:dyDescent="0.2">
      <c r="A143" s="13">
        <v>141</v>
      </c>
      <c r="B143" t="s">
        <v>465</v>
      </c>
      <c r="C143" t="s">
        <v>24</v>
      </c>
      <c r="D143" t="s">
        <v>28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199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199</v>
      </c>
      <c r="T143">
        <v>1</v>
      </c>
    </row>
    <row r="144" spans="1:20" x14ac:dyDescent="0.2">
      <c r="A144" s="13">
        <v>142</v>
      </c>
      <c r="B144" t="s">
        <v>395</v>
      </c>
      <c r="C144" t="s">
        <v>27</v>
      </c>
      <c r="D144" t="s">
        <v>23</v>
      </c>
      <c r="E144">
        <v>0</v>
      </c>
      <c r="F144">
        <v>0</v>
      </c>
      <c r="G144">
        <v>0</v>
      </c>
      <c r="H144">
        <v>0</v>
      </c>
      <c r="I144">
        <v>198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198</v>
      </c>
      <c r="T144">
        <v>1</v>
      </c>
    </row>
    <row r="145" spans="1:20" x14ac:dyDescent="0.2">
      <c r="A145" s="13">
        <v>143</v>
      </c>
      <c r="B145" t="s">
        <v>621</v>
      </c>
      <c r="C145" t="s">
        <v>45</v>
      </c>
      <c r="D145" t="s">
        <v>25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198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198</v>
      </c>
      <c r="T145">
        <v>1</v>
      </c>
    </row>
    <row r="146" spans="1:20" x14ac:dyDescent="0.2">
      <c r="A146" s="13">
        <v>144</v>
      </c>
      <c r="B146" t="s">
        <v>680</v>
      </c>
      <c r="C146" t="s">
        <v>27</v>
      </c>
      <c r="D146" t="s">
        <v>23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198</v>
      </c>
      <c r="O146">
        <v>0</v>
      </c>
      <c r="P146">
        <v>0</v>
      </c>
      <c r="Q146">
        <v>0</v>
      </c>
      <c r="R146">
        <v>0</v>
      </c>
      <c r="S146">
        <v>198</v>
      </c>
      <c r="T146">
        <v>1</v>
      </c>
    </row>
    <row r="147" spans="1:20" x14ac:dyDescent="0.2">
      <c r="A147" s="13">
        <v>145</v>
      </c>
      <c r="B147" t="s">
        <v>396</v>
      </c>
      <c r="C147" t="s">
        <v>24</v>
      </c>
      <c r="D147" t="s">
        <v>134</v>
      </c>
      <c r="E147">
        <v>0</v>
      </c>
      <c r="F147">
        <v>0</v>
      </c>
      <c r="G147">
        <v>0</v>
      </c>
      <c r="H147">
        <v>0</v>
      </c>
      <c r="I147">
        <v>197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197</v>
      </c>
      <c r="T147">
        <v>1</v>
      </c>
    </row>
    <row r="148" spans="1:20" x14ac:dyDescent="0.2">
      <c r="A148" s="13">
        <v>146</v>
      </c>
      <c r="B148" t="s">
        <v>731</v>
      </c>
      <c r="C148" t="s">
        <v>34</v>
      </c>
      <c r="D148" t="s">
        <v>23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197</v>
      </c>
      <c r="P148">
        <v>0</v>
      </c>
      <c r="Q148">
        <v>0</v>
      </c>
      <c r="R148">
        <v>0</v>
      </c>
      <c r="S148">
        <v>197</v>
      </c>
      <c r="T148">
        <v>1</v>
      </c>
    </row>
    <row r="149" spans="1:20" x14ac:dyDescent="0.2">
      <c r="A149" s="13">
        <v>147</v>
      </c>
      <c r="B149" t="s">
        <v>349</v>
      </c>
      <c r="C149" t="s">
        <v>51</v>
      </c>
      <c r="D149" t="s">
        <v>25</v>
      </c>
      <c r="E149">
        <v>0</v>
      </c>
      <c r="F149">
        <v>0</v>
      </c>
      <c r="G149">
        <v>196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196</v>
      </c>
      <c r="T149">
        <v>1</v>
      </c>
    </row>
    <row r="150" spans="1:20" x14ac:dyDescent="0.2">
      <c r="A150" s="13">
        <v>148</v>
      </c>
      <c r="B150" t="s">
        <v>85</v>
      </c>
      <c r="C150" t="s">
        <v>45</v>
      </c>
      <c r="D150" t="s">
        <v>23</v>
      </c>
      <c r="E150">
        <v>195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195</v>
      </c>
      <c r="T150">
        <v>1</v>
      </c>
    </row>
    <row r="151" spans="1:20" x14ac:dyDescent="0.2">
      <c r="A151" s="13">
        <v>149</v>
      </c>
      <c r="B151" t="s">
        <v>145</v>
      </c>
      <c r="C151" t="s">
        <v>24</v>
      </c>
      <c r="D151" t="s">
        <v>25</v>
      </c>
      <c r="E151">
        <v>0</v>
      </c>
      <c r="F151">
        <v>195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195</v>
      </c>
      <c r="T151">
        <v>1</v>
      </c>
    </row>
    <row r="152" spans="1:20" x14ac:dyDescent="0.2">
      <c r="A152" s="13">
        <v>150</v>
      </c>
      <c r="B152" t="s">
        <v>355</v>
      </c>
      <c r="C152" t="s">
        <v>32</v>
      </c>
      <c r="D152" t="s">
        <v>26</v>
      </c>
      <c r="E152">
        <v>0</v>
      </c>
      <c r="F152">
        <v>0</v>
      </c>
      <c r="G152">
        <v>0</v>
      </c>
      <c r="H152">
        <v>195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195</v>
      </c>
      <c r="T152">
        <v>1</v>
      </c>
    </row>
    <row r="153" spans="1:20" x14ac:dyDescent="0.2">
      <c r="A153" s="13">
        <v>151</v>
      </c>
      <c r="B153" t="s">
        <v>622</v>
      </c>
      <c r="C153" t="s">
        <v>51</v>
      </c>
      <c r="D153" t="s">
        <v>25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195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195</v>
      </c>
      <c r="T153">
        <v>1</v>
      </c>
    </row>
    <row r="154" spans="1:20" x14ac:dyDescent="0.2">
      <c r="A154" s="13">
        <v>152</v>
      </c>
      <c r="B154" t="s">
        <v>467</v>
      </c>
      <c r="C154" t="s">
        <v>29</v>
      </c>
      <c r="D154" t="s">
        <v>25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194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194</v>
      </c>
      <c r="T154">
        <v>1</v>
      </c>
    </row>
    <row r="155" spans="1:20" x14ac:dyDescent="0.2">
      <c r="A155" s="13">
        <v>153</v>
      </c>
      <c r="B155" t="s">
        <v>483</v>
      </c>
      <c r="C155" t="s">
        <v>34</v>
      </c>
      <c r="D155" t="s">
        <v>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194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194</v>
      </c>
      <c r="T155">
        <v>1</v>
      </c>
    </row>
    <row r="156" spans="1:20" x14ac:dyDescent="0.2">
      <c r="A156" s="13">
        <v>154</v>
      </c>
      <c r="B156" t="s">
        <v>665</v>
      </c>
      <c r="C156" t="s">
        <v>45</v>
      </c>
      <c r="D156" t="s">
        <v>23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194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194</v>
      </c>
      <c r="T156">
        <v>1</v>
      </c>
    </row>
    <row r="157" spans="1:20" x14ac:dyDescent="0.2">
      <c r="A157" s="13">
        <v>155</v>
      </c>
      <c r="B157" t="s">
        <v>87</v>
      </c>
      <c r="C157" t="s">
        <v>51</v>
      </c>
      <c r="D157" t="s">
        <v>23</v>
      </c>
      <c r="E157">
        <v>193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193</v>
      </c>
      <c r="T157">
        <v>1</v>
      </c>
    </row>
    <row r="158" spans="1:20" x14ac:dyDescent="0.2">
      <c r="A158" s="13">
        <v>156</v>
      </c>
      <c r="B158" t="s">
        <v>484</v>
      </c>
      <c r="C158" t="s">
        <v>34</v>
      </c>
      <c r="D158" t="s">
        <v>23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193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193</v>
      </c>
      <c r="T158">
        <v>1</v>
      </c>
    </row>
    <row r="159" spans="1:20" x14ac:dyDescent="0.2">
      <c r="A159" s="13">
        <v>157</v>
      </c>
      <c r="B159" t="s">
        <v>623</v>
      </c>
      <c r="C159" t="s">
        <v>27</v>
      </c>
      <c r="D159" t="s">
        <v>25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193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193</v>
      </c>
      <c r="T159">
        <v>1</v>
      </c>
    </row>
    <row r="160" spans="1:20" x14ac:dyDescent="0.2">
      <c r="A160" s="13">
        <v>158</v>
      </c>
      <c r="B160" t="s">
        <v>62</v>
      </c>
      <c r="C160" t="s">
        <v>45</v>
      </c>
      <c r="D160" t="s">
        <v>25</v>
      </c>
      <c r="E160">
        <v>192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192</v>
      </c>
      <c r="T160">
        <v>1</v>
      </c>
    </row>
    <row r="161" spans="1:20" x14ac:dyDescent="0.2">
      <c r="A161" s="13">
        <v>159</v>
      </c>
      <c r="B161" t="s">
        <v>308</v>
      </c>
      <c r="C161" t="s">
        <v>27</v>
      </c>
      <c r="D161" t="s">
        <v>23</v>
      </c>
      <c r="E161">
        <v>0</v>
      </c>
      <c r="F161">
        <v>0</v>
      </c>
      <c r="G161">
        <v>192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192</v>
      </c>
      <c r="T161">
        <v>1</v>
      </c>
    </row>
    <row r="162" spans="1:20" x14ac:dyDescent="0.2">
      <c r="A162" s="13">
        <v>160</v>
      </c>
      <c r="B162" t="s">
        <v>398</v>
      </c>
      <c r="C162" t="s">
        <v>24</v>
      </c>
      <c r="D162" t="s">
        <v>23</v>
      </c>
      <c r="E162">
        <v>0</v>
      </c>
      <c r="F162">
        <v>0</v>
      </c>
      <c r="G162">
        <v>0</v>
      </c>
      <c r="H162">
        <v>0</v>
      </c>
      <c r="I162">
        <v>192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192</v>
      </c>
      <c r="T162">
        <v>1</v>
      </c>
    </row>
    <row r="163" spans="1:20" x14ac:dyDescent="0.2">
      <c r="A163" s="13">
        <v>161</v>
      </c>
      <c r="B163" t="s">
        <v>149</v>
      </c>
      <c r="C163" t="s">
        <v>24</v>
      </c>
      <c r="D163" t="s">
        <v>23</v>
      </c>
      <c r="E163">
        <v>0</v>
      </c>
      <c r="F163">
        <v>191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191</v>
      </c>
      <c r="T163">
        <v>1</v>
      </c>
    </row>
    <row r="164" spans="1:20" x14ac:dyDescent="0.2">
      <c r="A164" s="13">
        <v>162</v>
      </c>
      <c r="B164" t="s">
        <v>399</v>
      </c>
      <c r="C164" t="s">
        <v>27</v>
      </c>
      <c r="D164" t="s">
        <v>23</v>
      </c>
      <c r="E164">
        <v>0</v>
      </c>
      <c r="F164">
        <v>0</v>
      </c>
      <c r="G164">
        <v>0</v>
      </c>
      <c r="H164">
        <v>0</v>
      </c>
      <c r="I164">
        <v>191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191</v>
      </c>
      <c r="T164">
        <v>1</v>
      </c>
    </row>
    <row r="165" spans="1:20" x14ac:dyDescent="0.2">
      <c r="A165" s="13">
        <v>163</v>
      </c>
      <c r="B165" t="s">
        <v>468</v>
      </c>
      <c r="C165" t="s">
        <v>24</v>
      </c>
      <c r="D165" t="s">
        <v>23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191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191</v>
      </c>
      <c r="T165">
        <v>1</v>
      </c>
    </row>
    <row r="166" spans="1:20" x14ac:dyDescent="0.2">
      <c r="A166" s="13">
        <v>164</v>
      </c>
      <c r="B166" t="s">
        <v>485</v>
      </c>
      <c r="C166" t="s">
        <v>34</v>
      </c>
      <c r="D166" t="s">
        <v>23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191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191</v>
      </c>
      <c r="T166">
        <v>1</v>
      </c>
    </row>
    <row r="167" spans="1:20" x14ac:dyDescent="0.2">
      <c r="A167" s="13">
        <v>165</v>
      </c>
      <c r="B167" t="s">
        <v>624</v>
      </c>
      <c r="C167" t="s">
        <v>27</v>
      </c>
      <c r="D167" t="s">
        <v>25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191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191</v>
      </c>
      <c r="T167">
        <v>1</v>
      </c>
    </row>
    <row r="168" spans="1:20" x14ac:dyDescent="0.2">
      <c r="A168" s="13">
        <v>166</v>
      </c>
      <c r="B168" t="s">
        <v>666</v>
      </c>
      <c r="C168" t="s">
        <v>24</v>
      </c>
      <c r="D168" t="s">
        <v>25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191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191</v>
      </c>
      <c r="T168">
        <v>1</v>
      </c>
    </row>
    <row r="169" spans="1:20" x14ac:dyDescent="0.2">
      <c r="A169" s="13">
        <v>167</v>
      </c>
      <c r="B169" t="s">
        <v>89</v>
      </c>
      <c r="C169" t="s">
        <v>51</v>
      </c>
      <c r="D169" t="s">
        <v>25</v>
      </c>
      <c r="E169">
        <v>190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190</v>
      </c>
      <c r="T169">
        <v>1</v>
      </c>
    </row>
    <row r="170" spans="1:20" x14ac:dyDescent="0.2">
      <c r="A170" s="13">
        <v>168</v>
      </c>
      <c r="B170" t="s">
        <v>310</v>
      </c>
      <c r="C170" t="s">
        <v>34</v>
      </c>
      <c r="D170" t="s">
        <v>23</v>
      </c>
      <c r="E170">
        <v>0</v>
      </c>
      <c r="F170">
        <v>0</v>
      </c>
      <c r="G170">
        <v>190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190</v>
      </c>
      <c r="T170">
        <v>1</v>
      </c>
    </row>
    <row r="171" spans="1:20" x14ac:dyDescent="0.2">
      <c r="A171" s="13">
        <v>169</v>
      </c>
      <c r="B171" t="s">
        <v>400</v>
      </c>
      <c r="C171" t="s">
        <v>27</v>
      </c>
      <c r="D171" t="s">
        <v>23</v>
      </c>
      <c r="E171">
        <v>0</v>
      </c>
      <c r="F171">
        <v>0</v>
      </c>
      <c r="G171">
        <v>0</v>
      </c>
      <c r="H171">
        <v>0</v>
      </c>
      <c r="I171">
        <v>190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190</v>
      </c>
      <c r="T171">
        <v>1</v>
      </c>
    </row>
    <row r="172" spans="1:20" x14ac:dyDescent="0.2">
      <c r="A172" s="13">
        <v>170</v>
      </c>
      <c r="B172" t="s">
        <v>469</v>
      </c>
      <c r="C172" t="s">
        <v>24</v>
      </c>
      <c r="D172" t="s">
        <v>23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190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190</v>
      </c>
      <c r="T172">
        <v>1</v>
      </c>
    </row>
    <row r="173" spans="1:20" x14ac:dyDescent="0.2">
      <c r="A173" s="13">
        <v>171</v>
      </c>
      <c r="B173" t="s">
        <v>681</v>
      </c>
      <c r="C173" t="s">
        <v>32</v>
      </c>
      <c r="D173" t="s">
        <v>25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190</v>
      </c>
      <c r="O173">
        <v>0</v>
      </c>
      <c r="P173">
        <v>0</v>
      </c>
      <c r="Q173">
        <v>0</v>
      </c>
      <c r="R173">
        <v>0</v>
      </c>
      <c r="S173">
        <v>190</v>
      </c>
      <c r="T173">
        <v>1</v>
      </c>
    </row>
    <row r="174" spans="1:20" x14ac:dyDescent="0.2">
      <c r="A174" s="13">
        <v>172</v>
      </c>
      <c r="B174" t="s">
        <v>90</v>
      </c>
      <c r="C174" t="s">
        <v>27</v>
      </c>
      <c r="D174" t="s">
        <v>23</v>
      </c>
      <c r="E174">
        <v>189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189</v>
      </c>
      <c r="T174">
        <v>1</v>
      </c>
    </row>
    <row r="175" spans="1:20" x14ac:dyDescent="0.2">
      <c r="A175" s="13">
        <v>173</v>
      </c>
      <c r="B175" t="s">
        <v>151</v>
      </c>
      <c r="C175" t="s">
        <v>27</v>
      </c>
      <c r="D175" t="s">
        <v>23</v>
      </c>
      <c r="E175">
        <v>0</v>
      </c>
      <c r="F175">
        <v>189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189</v>
      </c>
      <c r="T175">
        <v>1</v>
      </c>
    </row>
    <row r="176" spans="1:20" x14ac:dyDescent="0.2">
      <c r="A176" s="13">
        <v>174</v>
      </c>
      <c r="B176" t="s">
        <v>470</v>
      </c>
      <c r="C176" t="s">
        <v>29</v>
      </c>
      <c r="D176" t="s">
        <v>23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189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189</v>
      </c>
      <c r="T176">
        <v>1</v>
      </c>
    </row>
    <row r="177" spans="1:20" x14ac:dyDescent="0.2">
      <c r="A177" s="13">
        <v>175</v>
      </c>
      <c r="B177" t="s">
        <v>487</v>
      </c>
      <c r="C177" t="s">
        <v>34</v>
      </c>
      <c r="D177" t="s">
        <v>26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189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189</v>
      </c>
      <c r="T177">
        <v>1</v>
      </c>
    </row>
    <row r="178" spans="1:20" x14ac:dyDescent="0.2">
      <c r="A178" s="13">
        <v>176</v>
      </c>
      <c r="B178" t="s">
        <v>63</v>
      </c>
      <c r="C178" t="s">
        <v>51</v>
      </c>
      <c r="D178" t="s">
        <v>25</v>
      </c>
      <c r="E178">
        <v>188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188</v>
      </c>
      <c r="T178">
        <v>1</v>
      </c>
    </row>
    <row r="179" spans="1:20" x14ac:dyDescent="0.2">
      <c r="A179" s="13">
        <v>177</v>
      </c>
      <c r="B179" t="s">
        <v>732</v>
      </c>
      <c r="C179" t="s">
        <v>34</v>
      </c>
      <c r="D179" t="s">
        <v>25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188</v>
      </c>
      <c r="P179">
        <v>0</v>
      </c>
      <c r="Q179">
        <v>0</v>
      </c>
      <c r="R179">
        <v>0</v>
      </c>
      <c r="S179">
        <v>188</v>
      </c>
      <c r="T179">
        <v>1</v>
      </c>
    </row>
    <row r="180" spans="1:20" x14ac:dyDescent="0.2">
      <c r="A180" s="13">
        <v>178</v>
      </c>
      <c r="B180" t="s">
        <v>153</v>
      </c>
      <c r="C180" t="s">
        <v>51</v>
      </c>
      <c r="D180" t="s">
        <v>25</v>
      </c>
      <c r="E180">
        <v>0</v>
      </c>
      <c r="F180">
        <v>187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187</v>
      </c>
      <c r="T180">
        <v>1</v>
      </c>
    </row>
    <row r="181" spans="1:20" x14ac:dyDescent="0.2">
      <c r="A181" s="13">
        <v>179</v>
      </c>
      <c r="B181" t="s">
        <v>471</v>
      </c>
      <c r="C181" t="s">
        <v>24</v>
      </c>
      <c r="D181" t="s">
        <v>26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187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187</v>
      </c>
      <c r="T181">
        <v>1</v>
      </c>
    </row>
    <row r="182" spans="1:20" x14ac:dyDescent="0.2">
      <c r="A182" s="13">
        <v>180</v>
      </c>
      <c r="B182" t="s">
        <v>488</v>
      </c>
      <c r="C182" t="s">
        <v>34</v>
      </c>
      <c r="D182" t="s">
        <v>23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187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187</v>
      </c>
      <c r="T182">
        <v>1</v>
      </c>
    </row>
    <row r="183" spans="1:20" x14ac:dyDescent="0.2">
      <c r="A183" s="13">
        <v>181</v>
      </c>
      <c r="B183" t="s">
        <v>625</v>
      </c>
      <c r="C183" t="s">
        <v>27</v>
      </c>
      <c r="D183" t="s">
        <v>23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187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187</v>
      </c>
      <c r="T183">
        <v>1</v>
      </c>
    </row>
    <row r="184" spans="1:20" x14ac:dyDescent="0.2">
      <c r="A184" s="13">
        <v>182</v>
      </c>
      <c r="B184" t="s">
        <v>682</v>
      </c>
      <c r="C184" t="s">
        <v>27</v>
      </c>
      <c r="D184" t="s">
        <v>25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187</v>
      </c>
      <c r="O184">
        <v>0</v>
      </c>
      <c r="P184">
        <v>0</v>
      </c>
      <c r="Q184">
        <v>0</v>
      </c>
      <c r="R184">
        <v>0</v>
      </c>
      <c r="S184">
        <v>187</v>
      </c>
      <c r="T184">
        <v>1</v>
      </c>
    </row>
    <row r="185" spans="1:20" x14ac:dyDescent="0.2">
      <c r="A185" s="13">
        <v>183</v>
      </c>
      <c r="B185" t="s">
        <v>312</v>
      </c>
      <c r="C185" t="s">
        <v>27</v>
      </c>
      <c r="D185" t="s">
        <v>23</v>
      </c>
      <c r="E185">
        <v>0</v>
      </c>
      <c r="F185">
        <v>0</v>
      </c>
      <c r="G185">
        <v>186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186</v>
      </c>
      <c r="T185">
        <v>1</v>
      </c>
    </row>
    <row r="186" spans="1:20" x14ac:dyDescent="0.2">
      <c r="A186" s="13">
        <v>184</v>
      </c>
      <c r="B186" t="s">
        <v>360</v>
      </c>
      <c r="C186" t="s">
        <v>51</v>
      </c>
      <c r="D186" t="s">
        <v>26</v>
      </c>
      <c r="E186">
        <v>0</v>
      </c>
      <c r="F186">
        <v>0</v>
      </c>
      <c r="G186">
        <v>0</v>
      </c>
      <c r="H186">
        <v>186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186</v>
      </c>
      <c r="T186">
        <v>1</v>
      </c>
    </row>
    <row r="187" spans="1:20" x14ac:dyDescent="0.2">
      <c r="A187" s="13">
        <v>185</v>
      </c>
      <c r="B187" t="s">
        <v>733</v>
      </c>
      <c r="C187" t="s">
        <v>45</v>
      </c>
      <c r="D187" t="s">
        <v>30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186</v>
      </c>
      <c r="P187">
        <v>0</v>
      </c>
      <c r="Q187">
        <v>0</v>
      </c>
      <c r="R187">
        <v>0</v>
      </c>
      <c r="S187">
        <v>186</v>
      </c>
      <c r="T187">
        <v>1</v>
      </c>
    </row>
    <row r="188" spans="1:20" x14ac:dyDescent="0.2">
      <c r="A188" s="13">
        <v>186</v>
      </c>
      <c r="B188" t="s">
        <v>627</v>
      </c>
      <c r="C188" t="s">
        <v>51</v>
      </c>
      <c r="D188" t="s">
        <v>28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185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185</v>
      </c>
      <c r="T188">
        <v>1</v>
      </c>
    </row>
    <row r="189" spans="1:20" x14ac:dyDescent="0.2">
      <c r="A189" s="13">
        <v>187</v>
      </c>
      <c r="B189" t="s">
        <v>683</v>
      </c>
      <c r="C189" t="s">
        <v>45</v>
      </c>
      <c r="D189" t="s">
        <v>23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185</v>
      </c>
      <c r="O189">
        <v>0</v>
      </c>
      <c r="P189">
        <v>0</v>
      </c>
      <c r="Q189">
        <v>0</v>
      </c>
      <c r="R189">
        <v>0</v>
      </c>
      <c r="S189">
        <v>185</v>
      </c>
      <c r="T189">
        <v>1</v>
      </c>
    </row>
    <row r="190" spans="1:20" x14ac:dyDescent="0.2">
      <c r="A190" s="13">
        <v>188</v>
      </c>
      <c r="B190" t="s">
        <v>667</v>
      </c>
      <c r="C190" t="s">
        <v>24</v>
      </c>
      <c r="D190" t="s">
        <v>23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184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184</v>
      </c>
      <c r="T190">
        <v>1</v>
      </c>
    </row>
    <row r="191" spans="1:20" x14ac:dyDescent="0.2">
      <c r="A191" s="13">
        <v>189</v>
      </c>
      <c r="B191" t="s">
        <v>64</v>
      </c>
      <c r="C191" t="s">
        <v>27</v>
      </c>
      <c r="D191" t="s">
        <v>25</v>
      </c>
      <c r="E191">
        <v>183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183</v>
      </c>
      <c r="T191">
        <v>1</v>
      </c>
    </row>
    <row r="192" spans="1:20" x14ac:dyDescent="0.2">
      <c r="A192" s="13">
        <v>190</v>
      </c>
      <c r="B192" t="s">
        <v>628</v>
      </c>
      <c r="C192" t="s">
        <v>27</v>
      </c>
      <c r="D192" t="s">
        <v>26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183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183</v>
      </c>
      <c r="T192">
        <v>1</v>
      </c>
    </row>
    <row r="193" spans="1:20" x14ac:dyDescent="0.2">
      <c r="A193" s="13">
        <v>191</v>
      </c>
      <c r="B193" t="s">
        <v>472</v>
      </c>
      <c r="C193" t="s">
        <v>24</v>
      </c>
      <c r="D193" t="s">
        <v>26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182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182</v>
      </c>
      <c r="T193">
        <v>1</v>
      </c>
    </row>
    <row r="194" spans="1:20" x14ac:dyDescent="0.2">
      <c r="A194" s="13">
        <v>192</v>
      </c>
      <c r="B194" t="s">
        <v>94</v>
      </c>
      <c r="C194" t="s">
        <v>72</v>
      </c>
      <c r="D194" t="s">
        <v>26</v>
      </c>
      <c r="E194">
        <v>181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181</v>
      </c>
      <c r="T194">
        <v>1</v>
      </c>
    </row>
    <row r="195" spans="1:20" x14ac:dyDescent="0.2">
      <c r="A195" s="13">
        <v>193</v>
      </c>
      <c r="B195" t="s">
        <v>401</v>
      </c>
      <c r="C195" t="s">
        <v>27</v>
      </c>
      <c r="D195" t="s">
        <v>23</v>
      </c>
      <c r="E195">
        <v>0</v>
      </c>
      <c r="F195">
        <v>0</v>
      </c>
      <c r="G195">
        <v>0</v>
      </c>
      <c r="H195">
        <v>0</v>
      </c>
      <c r="I195">
        <v>181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181</v>
      </c>
      <c r="T195">
        <v>1</v>
      </c>
    </row>
    <row r="196" spans="1:20" x14ac:dyDescent="0.2">
      <c r="A196" s="13">
        <v>194</v>
      </c>
      <c r="B196" t="s">
        <v>629</v>
      </c>
      <c r="C196" t="s">
        <v>45</v>
      </c>
      <c r="D196" t="s">
        <v>23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181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181</v>
      </c>
      <c r="T196">
        <v>1</v>
      </c>
    </row>
    <row r="197" spans="1:20" x14ac:dyDescent="0.2">
      <c r="A197" s="13">
        <v>195</v>
      </c>
      <c r="B197" t="s">
        <v>684</v>
      </c>
      <c r="C197" t="s">
        <v>27</v>
      </c>
      <c r="D197" t="s">
        <v>26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181</v>
      </c>
      <c r="O197">
        <v>0</v>
      </c>
      <c r="P197">
        <v>0</v>
      </c>
      <c r="Q197">
        <v>0</v>
      </c>
      <c r="R197">
        <v>0</v>
      </c>
      <c r="S197">
        <v>181</v>
      </c>
      <c r="T197">
        <v>1</v>
      </c>
    </row>
    <row r="198" spans="1:20" x14ac:dyDescent="0.2">
      <c r="A198" s="13">
        <v>196</v>
      </c>
      <c r="B198" t="s">
        <v>314</v>
      </c>
      <c r="C198" t="s">
        <v>27</v>
      </c>
      <c r="D198" t="s">
        <v>23</v>
      </c>
      <c r="E198">
        <v>0</v>
      </c>
      <c r="F198">
        <v>0</v>
      </c>
      <c r="G198">
        <v>180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180</v>
      </c>
      <c r="T198">
        <v>1</v>
      </c>
    </row>
    <row r="199" spans="1:20" x14ac:dyDescent="0.2">
      <c r="A199" s="13">
        <v>197</v>
      </c>
      <c r="B199" t="s">
        <v>402</v>
      </c>
      <c r="C199" t="s">
        <v>34</v>
      </c>
      <c r="D199" t="s">
        <v>23</v>
      </c>
      <c r="E199">
        <v>0</v>
      </c>
      <c r="F199">
        <v>0</v>
      </c>
      <c r="G199">
        <v>0</v>
      </c>
      <c r="H199">
        <v>0</v>
      </c>
      <c r="I199">
        <v>180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180</v>
      </c>
      <c r="T199">
        <v>1</v>
      </c>
    </row>
    <row r="200" spans="1:20" x14ac:dyDescent="0.2">
      <c r="A200" s="13">
        <v>198</v>
      </c>
      <c r="B200" t="s">
        <v>364</v>
      </c>
      <c r="C200" t="s">
        <v>24</v>
      </c>
      <c r="D200" t="s">
        <v>26</v>
      </c>
      <c r="E200">
        <v>0</v>
      </c>
      <c r="F200">
        <v>0</v>
      </c>
      <c r="G200">
        <v>0</v>
      </c>
      <c r="H200">
        <v>179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179</v>
      </c>
      <c r="T200">
        <v>1</v>
      </c>
    </row>
    <row r="201" spans="1:20" x14ac:dyDescent="0.2">
      <c r="A201" s="13">
        <v>199</v>
      </c>
      <c r="B201" t="s">
        <v>474</v>
      </c>
      <c r="C201" t="s">
        <v>24</v>
      </c>
      <c r="D201" t="s">
        <v>26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179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179</v>
      </c>
      <c r="T201">
        <v>1</v>
      </c>
    </row>
    <row r="202" spans="1:20" x14ac:dyDescent="0.2">
      <c r="A202" s="13">
        <v>200</v>
      </c>
      <c r="B202" t="s">
        <v>668</v>
      </c>
      <c r="C202" t="s">
        <v>24</v>
      </c>
      <c r="D202" t="s">
        <v>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179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179</v>
      </c>
      <c r="T202">
        <v>1</v>
      </c>
    </row>
    <row r="203" spans="1:20" x14ac:dyDescent="0.2">
      <c r="A203" s="13">
        <v>201</v>
      </c>
      <c r="B203" t="s">
        <v>490</v>
      </c>
      <c r="C203" t="s">
        <v>34</v>
      </c>
      <c r="D203" t="s">
        <v>25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178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178</v>
      </c>
      <c r="T203">
        <v>1</v>
      </c>
    </row>
    <row r="204" spans="1:20" x14ac:dyDescent="0.2">
      <c r="A204" s="13">
        <v>202</v>
      </c>
      <c r="B204" t="s">
        <v>631</v>
      </c>
      <c r="C204" t="s">
        <v>45</v>
      </c>
      <c r="D204" t="s">
        <v>25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178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178</v>
      </c>
      <c r="T204">
        <v>1</v>
      </c>
    </row>
    <row r="205" spans="1:20" x14ac:dyDescent="0.2">
      <c r="A205" s="13">
        <v>203</v>
      </c>
      <c r="B205" t="s">
        <v>475</v>
      </c>
      <c r="C205" t="s">
        <v>24</v>
      </c>
      <c r="D205" t="s">
        <v>23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177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177</v>
      </c>
      <c r="T205">
        <v>1</v>
      </c>
    </row>
    <row r="206" spans="1:20" x14ac:dyDescent="0.2">
      <c r="A206" s="13">
        <v>204</v>
      </c>
      <c r="B206" t="s">
        <v>491</v>
      </c>
      <c r="C206" t="s">
        <v>34</v>
      </c>
      <c r="D206" t="s">
        <v>26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177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177</v>
      </c>
      <c r="T206">
        <v>1</v>
      </c>
    </row>
    <row r="207" spans="1:20" x14ac:dyDescent="0.2">
      <c r="A207" s="13">
        <v>205</v>
      </c>
      <c r="B207" t="s">
        <v>99</v>
      </c>
      <c r="C207" t="s">
        <v>45</v>
      </c>
      <c r="D207" t="s">
        <v>25</v>
      </c>
      <c r="E207">
        <v>176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176</v>
      </c>
      <c r="T207">
        <v>1</v>
      </c>
    </row>
    <row r="208" spans="1:20" x14ac:dyDescent="0.2">
      <c r="A208" s="13">
        <v>206</v>
      </c>
      <c r="B208" t="s">
        <v>162</v>
      </c>
      <c r="C208" t="s">
        <v>45</v>
      </c>
      <c r="D208" t="s">
        <v>23</v>
      </c>
      <c r="E208">
        <v>0</v>
      </c>
      <c r="F208">
        <v>176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176</v>
      </c>
      <c r="T208">
        <v>1</v>
      </c>
    </row>
    <row r="209" spans="1:20" x14ac:dyDescent="0.2">
      <c r="A209" s="13">
        <v>207</v>
      </c>
      <c r="B209" t="s">
        <v>367</v>
      </c>
      <c r="C209" t="s">
        <v>51</v>
      </c>
      <c r="D209" t="s">
        <v>28</v>
      </c>
      <c r="E209">
        <v>0</v>
      </c>
      <c r="F209">
        <v>0</v>
      </c>
      <c r="G209">
        <v>0</v>
      </c>
      <c r="H209">
        <v>176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176</v>
      </c>
      <c r="T209">
        <v>1</v>
      </c>
    </row>
    <row r="210" spans="1:20" x14ac:dyDescent="0.2">
      <c r="A210" s="13">
        <v>208</v>
      </c>
      <c r="B210" t="s">
        <v>403</v>
      </c>
      <c r="C210" t="s">
        <v>32</v>
      </c>
      <c r="D210" t="s">
        <v>25</v>
      </c>
      <c r="E210">
        <v>0</v>
      </c>
      <c r="F210">
        <v>0</v>
      </c>
      <c r="G210">
        <v>0</v>
      </c>
      <c r="H210">
        <v>0</v>
      </c>
      <c r="I210">
        <v>176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176</v>
      </c>
      <c r="T210">
        <v>1</v>
      </c>
    </row>
    <row r="211" spans="1:20" x14ac:dyDescent="0.2">
      <c r="A211" s="13">
        <v>209</v>
      </c>
      <c r="B211" t="s">
        <v>476</v>
      </c>
      <c r="C211" t="s">
        <v>24</v>
      </c>
      <c r="D211" t="s">
        <v>26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176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176</v>
      </c>
      <c r="T211">
        <v>1</v>
      </c>
    </row>
    <row r="212" spans="1:20" x14ac:dyDescent="0.2">
      <c r="A212" s="13">
        <v>210</v>
      </c>
      <c r="B212" t="s">
        <v>492</v>
      </c>
      <c r="C212" t="s">
        <v>27</v>
      </c>
      <c r="D212" t="s">
        <v>26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176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176</v>
      </c>
      <c r="T212">
        <v>1</v>
      </c>
    </row>
    <row r="213" spans="1:20" x14ac:dyDescent="0.2">
      <c r="A213" s="13">
        <v>211</v>
      </c>
      <c r="B213" t="s">
        <v>100</v>
      </c>
      <c r="C213" t="s">
        <v>101</v>
      </c>
      <c r="D213" t="s">
        <v>23</v>
      </c>
      <c r="E213">
        <v>175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175</v>
      </c>
      <c r="T213">
        <v>1</v>
      </c>
    </row>
    <row r="214" spans="1:20" x14ac:dyDescent="0.2">
      <c r="A214" s="13">
        <v>212</v>
      </c>
      <c r="B214" t="s">
        <v>315</v>
      </c>
      <c r="C214" t="s">
        <v>27</v>
      </c>
      <c r="D214" t="s">
        <v>23</v>
      </c>
      <c r="E214">
        <v>0</v>
      </c>
      <c r="F214">
        <v>0</v>
      </c>
      <c r="G214">
        <v>175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175</v>
      </c>
      <c r="T214">
        <v>1</v>
      </c>
    </row>
    <row r="215" spans="1:20" x14ac:dyDescent="0.2">
      <c r="A215" s="13">
        <v>213</v>
      </c>
      <c r="B215" t="s">
        <v>368</v>
      </c>
      <c r="C215" t="s">
        <v>51</v>
      </c>
      <c r="D215" t="s">
        <v>26</v>
      </c>
      <c r="E215">
        <v>0</v>
      </c>
      <c r="F215">
        <v>0</v>
      </c>
      <c r="G215">
        <v>0</v>
      </c>
      <c r="H215">
        <v>175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175</v>
      </c>
      <c r="T215">
        <v>1</v>
      </c>
    </row>
    <row r="216" spans="1:20" x14ac:dyDescent="0.2">
      <c r="A216" s="13">
        <v>214</v>
      </c>
      <c r="B216" t="s">
        <v>685</v>
      </c>
      <c r="C216" t="s">
        <v>29</v>
      </c>
      <c r="D216" t="s">
        <v>134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175</v>
      </c>
      <c r="O216">
        <v>0</v>
      </c>
      <c r="P216">
        <v>0</v>
      </c>
      <c r="Q216">
        <v>0</v>
      </c>
      <c r="R216">
        <v>0</v>
      </c>
      <c r="S216">
        <v>175</v>
      </c>
      <c r="T216">
        <v>1</v>
      </c>
    </row>
    <row r="217" spans="1:20" x14ac:dyDescent="0.2">
      <c r="A217" s="13">
        <v>215</v>
      </c>
      <c r="B217" t="s">
        <v>102</v>
      </c>
      <c r="C217" t="s">
        <v>51</v>
      </c>
      <c r="D217" t="s">
        <v>23</v>
      </c>
      <c r="E217">
        <v>174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174</v>
      </c>
      <c r="T217">
        <v>1</v>
      </c>
    </row>
    <row r="218" spans="1:20" x14ac:dyDescent="0.2">
      <c r="A218" s="13">
        <v>216</v>
      </c>
      <c r="B218" t="s">
        <v>164</v>
      </c>
      <c r="C218" t="s">
        <v>27</v>
      </c>
      <c r="D218" t="s">
        <v>25</v>
      </c>
      <c r="E218">
        <v>0</v>
      </c>
      <c r="F218">
        <v>174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174</v>
      </c>
      <c r="T218">
        <v>1</v>
      </c>
    </row>
    <row r="219" spans="1:20" x14ac:dyDescent="0.2">
      <c r="A219" s="13">
        <v>217</v>
      </c>
      <c r="B219" t="s">
        <v>477</v>
      </c>
      <c r="C219" t="s">
        <v>24</v>
      </c>
      <c r="D219" t="s">
        <v>28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174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174</v>
      </c>
      <c r="T219">
        <v>1</v>
      </c>
    </row>
    <row r="220" spans="1:20" x14ac:dyDescent="0.2">
      <c r="A220" s="13">
        <v>218</v>
      </c>
      <c r="B220" t="s">
        <v>493</v>
      </c>
      <c r="C220" t="s">
        <v>27</v>
      </c>
      <c r="D220" t="s">
        <v>25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174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174</v>
      </c>
      <c r="T220">
        <v>1</v>
      </c>
    </row>
    <row r="221" spans="1:20" x14ac:dyDescent="0.2">
      <c r="A221" s="13">
        <v>219</v>
      </c>
      <c r="B221" t="s">
        <v>632</v>
      </c>
      <c r="C221" t="s">
        <v>27</v>
      </c>
      <c r="D221" t="s">
        <v>28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174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174</v>
      </c>
      <c r="T221">
        <v>1</v>
      </c>
    </row>
    <row r="222" spans="1:20" x14ac:dyDescent="0.2">
      <c r="A222" s="13">
        <v>220</v>
      </c>
      <c r="B222" t="s">
        <v>103</v>
      </c>
      <c r="C222" t="s">
        <v>72</v>
      </c>
      <c r="D222" t="s">
        <v>26</v>
      </c>
      <c r="E222">
        <v>173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173</v>
      </c>
      <c r="T222">
        <v>1</v>
      </c>
    </row>
    <row r="223" spans="1:20" x14ac:dyDescent="0.2">
      <c r="A223" s="13">
        <v>221</v>
      </c>
      <c r="B223" t="s">
        <v>404</v>
      </c>
      <c r="C223" t="s">
        <v>24</v>
      </c>
      <c r="D223" t="s">
        <v>25</v>
      </c>
      <c r="E223">
        <v>0</v>
      </c>
      <c r="F223">
        <v>0</v>
      </c>
      <c r="G223">
        <v>0</v>
      </c>
      <c r="H223">
        <v>0</v>
      </c>
      <c r="I223">
        <v>173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173</v>
      </c>
      <c r="T223">
        <v>1</v>
      </c>
    </row>
    <row r="224" spans="1:20" x14ac:dyDescent="0.2">
      <c r="A224" s="13">
        <v>222</v>
      </c>
      <c r="B224" t="s">
        <v>494</v>
      </c>
      <c r="C224" t="s">
        <v>24</v>
      </c>
      <c r="D224" t="s">
        <v>26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173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173</v>
      </c>
      <c r="T224">
        <v>1</v>
      </c>
    </row>
    <row r="225" spans="1:20" x14ac:dyDescent="0.2">
      <c r="A225" s="13">
        <v>223</v>
      </c>
      <c r="B225" t="s">
        <v>633</v>
      </c>
      <c r="C225" t="s">
        <v>27</v>
      </c>
      <c r="D225" t="s">
        <v>28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173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173</v>
      </c>
      <c r="T225">
        <v>1</v>
      </c>
    </row>
    <row r="226" spans="1:20" x14ac:dyDescent="0.2">
      <c r="A226" s="13">
        <v>224</v>
      </c>
      <c r="B226" t="s">
        <v>370</v>
      </c>
      <c r="C226" t="s">
        <v>51</v>
      </c>
      <c r="D226" t="s">
        <v>26</v>
      </c>
      <c r="E226">
        <v>0</v>
      </c>
      <c r="F226">
        <v>0</v>
      </c>
      <c r="G226">
        <v>0</v>
      </c>
      <c r="H226">
        <v>172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172</v>
      </c>
      <c r="T226">
        <v>1</v>
      </c>
    </row>
    <row r="227" spans="1:20" x14ac:dyDescent="0.2">
      <c r="A227" s="13">
        <v>225</v>
      </c>
      <c r="B227" t="s">
        <v>495</v>
      </c>
      <c r="C227" t="s">
        <v>34</v>
      </c>
      <c r="D227" t="s">
        <v>25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172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172</v>
      </c>
      <c r="T227">
        <v>1</v>
      </c>
    </row>
    <row r="228" spans="1:20" x14ac:dyDescent="0.2">
      <c r="A228" s="13">
        <v>226</v>
      </c>
      <c r="B228" t="s">
        <v>104</v>
      </c>
      <c r="C228" t="s">
        <v>45</v>
      </c>
      <c r="D228" t="s">
        <v>26</v>
      </c>
      <c r="E228">
        <v>171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171</v>
      </c>
      <c r="T228">
        <v>1</v>
      </c>
    </row>
    <row r="229" spans="1:20" x14ac:dyDescent="0.2">
      <c r="A229" s="13">
        <v>227</v>
      </c>
      <c r="B229" t="s">
        <v>317</v>
      </c>
      <c r="C229" t="s">
        <v>27</v>
      </c>
      <c r="D229" t="s">
        <v>25</v>
      </c>
      <c r="E229">
        <v>0</v>
      </c>
      <c r="F229">
        <v>0</v>
      </c>
      <c r="G229">
        <v>171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171</v>
      </c>
      <c r="T229">
        <v>1</v>
      </c>
    </row>
    <row r="230" spans="1:20" x14ac:dyDescent="0.2">
      <c r="A230" s="13">
        <v>228</v>
      </c>
      <c r="B230" t="s">
        <v>478</v>
      </c>
      <c r="C230" t="s">
        <v>24</v>
      </c>
      <c r="D230" t="s">
        <v>25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171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171</v>
      </c>
      <c r="T230">
        <v>1</v>
      </c>
    </row>
    <row r="231" spans="1:20" x14ac:dyDescent="0.2">
      <c r="A231" s="13">
        <v>229</v>
      </c>
      <c r="B231" t="s">
        <v>634</v>
      </c>
      <c r="C231" t="s">
        <v>51</v>
      </c>
      <c r="D231" t="s">
        <v>26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171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171</v>
      </c>
      <c r="T231">
        <v>1</v>
      </c>
    </row>
    <row r="232" spans="1:20" x14ac:dyDescent="0.2">
      <c r="A232" s="13">
        <v>230</v>
      </c>
      <c r="B232" t="s">
        <v>686</v>
      </c>
      <c r="C232" t="s">
        <v>32</v>
      </c>
      <c r="D232" t="s">
        <v>28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171</v>
      </c>
      <c r="O232">
        <v>0</v>
      </c>
      <c r="P232">
        <v>0</v>
      </c>
      <c r="Q232">
        <v>0</v>
      </c>
      <c r="R232">
        <v>0</v>
      </c>
      <c r="S232">
        <v>171</v>
      </c>
      <c r="T232">
        <v>1</v>
      </c>
    </row>
    <row r="233" spans="1:20" x14ac:dyDescent="0.2">
      <c r="A233" s="13">
        <v>231</v>
      </c>
      <c r="B233" t="s">
        <v>168</v>
      </c>
      <c r="C233" t="s">
        <v>27</v>
      </c>
      <c r="D233" t="s">
        <v>23</v>
      </c>
      <c r="E233">
        <v>0</v>
      </c>
      <c r="F233">
        <v>170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170</v>
      </c>
      <c r="T233">
        <v>1</v>
      </c>
    </row>
    <row r="234" spans="1:20" x14ac:dyDescent="0.2">
      <c r="A234" s="13">
        <v>232</v>
      </c>
      <c r="B234" t="s">
        <v>318</v>
      </c>
      <c r="C234" t="s">
        <v>24</v>
      </c>
      <c r="D234" t="s">
        <v>23</v>
      </c>
      <c r="E234">
        <v>0</v>
      </c>
      <c r="F234">
        <v>0</v>
      </c>
      <c r="G234">
        <v>170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170</v>
      </c>
      <c r="T234">
        <v>1</v>
      </c>
    </row>
    <row r="235" spans="1:20" x14ac:dyDescent="0.2">
      <c r="A235" s="13">
        <v>233</v>
      </c>
      <c r="B235" t="s">
        <v>372</v>
      </c>
      <c r="C235" t="s">
        <v>51</v>
      </c>
      <c r="D235" t="s">
        <v>26</v>
      </c>
      <c r="E235">
        <v>0</v>
      </c>
      <c r="F235">
        <v>0</v>
      </c>
      <c r="G235">
        <v>0</v>
      </c>
      <c r="H235">
        <v>170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170</v>
      </c>
      <c r="T235">
        <v>1</v>
      </c>
    </row>
    <row r="236" spans="1:20" x14ac:dyDescent="0.2">
      <c r="A236" s="13">
        <v>234</v>
      </c>
      <c r="B236" t="s">
        <v>120</v>
      </c>
      <c r="C236" t="s">
        <v>51</v>
      </c>
      <c r="D236" t="s">
        <v>26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170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170</v>
      </c>
      <c r="T236">
        <v>1</v>
      </c>
    </row>
    <row r="237" spans="1:20" x14ac:dyDescent="0.2">
      <c r="A237" s="13">
        <v>235</v>
      </c>
      <c r="B237" t="s">
        <v>669</v>
      </c>
      <c r="C237" t="s">
        <v>51</v>
      </c>
      <c r="D237" t="s">
        <v>23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170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170</v>
      </c>
      <c r="T237">
        <v>1</v>
      </c>
    </row>
    <row r="238" spans="1:20" x14ac:dyDescent="0.2">
      <c r="A238" s="13">
        <v>236</v>
      </c>
      <c r="B238" t="s">
        <v>687</v>
      </c>
      <c r="C238" t="s">
        <v>29</v>
      </c>
      <c r="D238" t="s">
        <v>134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170</v>
      </c>
      <c r="O238">
        <v>0</v>
      </c>
      <c r="P238">
        <v>0</v>
      </c>
      <c r="Q238">
        <v>0</v>
      </c>
      <c r="R238">
        <v>0</v>
      </c>
      <c r="S238">
        <v>170</v>
      </c>
      <c r="T238">
        <v>1</v>
      </c>
    </row>
    <row r="239" spans="1:20" x14ac:dyDescent="0.2">
      <c r="A239" s="13">
        <v>237</v>
      </c>
      <c r="B239" t="s">
        <v>670</v>
      </c>
      <c r="C239" t="s">
        <v>45</v>
      </c>
      <c r="D239" t="s">
        <v>23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169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169</v>
      </c>
      <c r="T239">
        <v>1</v>
      </c>
    </row>
    <row r="240" spans="1:20" x14ac:dyDescent="0.2">
      <c r="A240" s="13">
        <v>238</v>
      </c>
      <c r="B240" t="s">
        <v>688</v>
      </c>
      <c r="C240" t="s">
        <v>27</v>
      </c>
      <c r="D240" t="s">
        <v>28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169</v>
      </c>
      <c r="O240">
        <v>0</v>
      </c>
      <c r="P240">
        <v>0</v>
      </c>
      <c r="Q240">
        <v>0</v>
      </c>
      <c r="R240">
        <v>0</v>
      </c>
      <c r="S240">
        <v>169</v>
      </c>
      <c r="T240">
        <v>1</v>
      </c>
    </row>
    <row r="241" spans="1:20" x14ac:dyDescent="0.2">
      <c r="A241" s="13">
        <v>239</v>
      </c>
      <c r="B241" t="s">
        <v>406</v>
      </c>
      <c r="C241" t="s">
        <v>29</v>
      </c>
      <c r="D241" t="s">
        <v>25</v>
      </c>
      <c r="E241">
        <v>0</v>
      </c>
      <c r="F241">
        <v>0</v>
      </c>
      <c r="G241">
        <v>0</v>
      </c>
      <c r="H241">
        <v>0</v>
      </c>
      <c r="I241">
        <v>168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168</v>
      </c>
      <c r="T241">
        <v>1</v>
      </c>
    </row>
    <row r="242" spans="1:20" x14ac:dyDescent="0.2">
      <c r="A242" s="13">
        <v>240</v>
      </c>
      <c r="B242" t="s">
        <v>479</v>
      </c>
      <c r="C242" t="s">
        <v>24</v>
      </c>
      <c r="D242" t="s">
        <v>28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168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168</v>
      </c>
      <c r="T242">
        <v>1</v>
      </c>
    </row>
    <row r="243" spans="1:20" x14ac:dyDescent="0.2">
      <c r="A243" s="13">
        <v>241</v>
      </c>
      <c r="B243" t="s">
        <v>106</v>
      </c>
      <c r="C243" t="s">
        <v>51</v>
      </c>
      <c r="D243" t="s">
        <v>23</v>
      </c>
      <c r="E243">
        <v>167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167</v>
      </c>
      <c r="T243">
        <v>1</v>
      </c>
    </row>
    <row r="244" spans="1:20" x14ac:dyDescent="0.2">
      <c r="A244" s="13">
        <v>242</v>
      </c>
      <c r="B244" t="s">
        <v>170</v>
      </c>
      <c r="C244" t="s">
        <v>34</v>
      </c>
      <c r="D244" t="s">
        <v>25</v>
      </c>
      <c r="E244">
        <v>0</v>
      </c>
      <c r="F244">
        <v>167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167</v>
      </c>
      <c r="T244">
        <v>1</v>
      </c>
    </row>
    <row r="245" spans="1:20" x14ac:dyDescent="0.2">
      <c r="A245" s="13">
        <v>243</v>
      </c>
      <c r="B245" t="s">
        <v>373</v>
      </c>
      <c r="C245" t="s">
        <v>29</v>
      </c>
      <c r="D245" t="s">
        <v>26</v>
      </c>
      <c r="E245">
        <v>0</v>
      </c>
      <c r="F245">
        <v>0</v>
      </c>
      <c r="G245">
        <v>0</v>
      </c>
      <c r="H245">
        <v>167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167</v>
      </c>
      <c r="T245">
        <v>1</v>
      </c>
    </row>
    <row r="246" spans="1:20" x14ac:dyDescent="0.2">
      <c r="A246" s="13">
        <v>244</v>
      </c>
      <c r="B246" t="s">
        <v>480</v>
      </c>
      <c r="C246" t="s">
        <v>24</v>
      </c>
      <c r="D246" t="s">
        <v>28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167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167</v>
      </c>
      <c r="T246">
        <v>1</v>
      </c>
    </row>
    <row r="247" spans="1:20" x14ac:dyDescent="0.2">
      <c r="A247" s="13">
        <v>245</v>
      </c>
      <c r="B247" t="s">
        <v>635</v>
      </c>
      <c r="C247" t="s">
        <v>51</v>
      </c>
      <c r="D247" t="s">
        <v>26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167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167</v>
      </c>
      <c r="T247">
        <v>1</v>
      </c>
    </row>
    <row r="248" spans="1:20" x14ac:dyDescent="0.2">
      <c r="A248" s="13">
        <v>246</v>
      </c>
      <c r="B248" t="s">
        <v>671</v>
      </c>
      <c r="C248" t="s">
        <v>24</v>
      </c>
      <c r="D248" t="s">
        <v>23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167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167</v>
      </c>
      <c r="T248">
        <v>1</v>
      </c>
    </row>
    <row r="249" spans="1:20" x14ac:dyDescent="0.2">
      <c r="A249" s="13">
        <v>247</v>
      </c>
      <c r="B249" t="s">
        <v>107</v>
      </c>
      <c r="C249" t="s">
        <v>45</v>
      </c>
      <c r="D249" t="s">
        <v>23</v>
      </c>
      <c r="E249">
        <v>166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166</v>
      </c>
      <c r="T249">
        <v>1</v>
      </c>
    </row>
    <row r="250" spans="1:20" x14ac:dyDescent="0.2">
      <c r="A250" s="13">
        <v>248</v>
      </c>
      <c r="B250" t="s">
        <v>407</v>
      </c>
      <c r="C250" t="s">
        <v>24</v>
      </c>
      <c r="D250" t="s">
        <v>26</v>
      </c>
      <c r="E250">
        <v>0</v>
      </c>
      <c r="F250">
        <v>0</v>
      </c>
      <c r="G250">
        <v>0</v>
      </c>
      <c r="H250">
        <v>0</v>
      </c>
      <c r="I250">
        <v>166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166</v>
      </c>
      <c r="T250">
        <v>1</v>
      </c>
    </row>
    <row r="251" spans="1:20" x14ac:dyDescent="0.2">
      <c r="A251" s="13">
        <v>249</v>
      </c>
      <c r="B251" t="s">
        <v>481</v>
      </c>
      <c r="C251" t="s">
        <v>24</v>
      </c>
      <c r="D251" t="s">
        <v>28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166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166</v>
      </c>
      <c r="T251">
        <v>1</v>
      </c>
    </row>
    <row r="252" spans="1:20" x14ac:dyDescent="0.2">
      <c r="A252" s="13">
        <v>250</v>
      </c>
      <c r="B252" t="s">
        <v>672</v>
      </c>
      <c r="C252" t="s">
        <v>45</v>
      </c>
      <c r="D252" t="s">
        <v>23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166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166</v>
      </c>
      <c r="T252">
        <v>1</v>
      </c>
    </row>
    <row r="253" spans="1:20" x14ac:dyDescent="0.2">
      <c r="A253" s="13">
        <v>251</v>
      </c>
      <c r="B253" t="s">
        <v>408</v>
      </c>
      <c r="C253" t="s">
        <v>27</v>
      </c>
      <c r="D253" t="s">
        <v>23</v>
      </c>
      <c r="E253">
        <v>0</v>
      </c>
      <c r="F253">
        <v>0</v>
      </c>
      <c r="G253">
        <v>0</v>
      </c>
      <c r="H253">
        <v>0</v>
      </c>
      <c r="I253">
        <v>165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165</v>
      </c>
      <c r="T253">
        <v>1</v>
      </c>
    </row>
    <row r="254" spans="1:20" x14ac:dyDescent="0.2">
      <c r="A254" s="13">
        <v>252</v>
      </c>
      <c r="B254" t="s">
        <v>482</v>
      </c>
      <c r="C254" t="s">
        <v>24</v>
      </c>
      <c r="D254" t="s">
        <v>26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165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165</v>
      </c>
      <c r="T254">
        <v>1</v>
      </c>
    </row>
    <row r="255" spans="1:20" x14ac:dyDescent="0.2">
      <c r="A255" s="13">
        <v>253</v>
      </c>
      <c r="B255" t="s">
        <v>689</v>
      </c>
      <c r="C255" t="s">
        <v>27</v>
      </c>
      <c r="D255" t="s">
        <v>28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165</v>
      </c>
      <c r="O255">
        <v>0</v>
      </c>
      <c r="P255">
        <v>0</v>
      </c>
      <c r="Q255">
        <v>0</v>
      </c>
      <c r="R255">
        <v>0</v>
      </c>
      <c r="S255">
        <v>165</v>
      </c>
      <c r="T255">
        <v>1</v>
      </c>
    </row>
    <row r="256" spans="1:20" x14ac:dyDescent="0.2">
      <c r="A256" s="13">
        <v>254</v>
      </c>
      <c r="B256" t="s">
        <v>375</v>
      </c>
      <c r="C256" t="s">
        <v>29</v>
      </c>
      <c r="D256" t="s">
        <v>25</v>
      </c>
      <c r="E256">
        <v>0</v>
      </c>
      <c r="F256">
        <v>0</v>
      </c>
      <c r="G256">
        <v>0</v>
      </c>
      <c r="H256">
        <v>164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164</v>
      </c>
      <c r="T256">
        <v>1</v>
      </c>
    </row>
    <row r="257" spans="1:20" x14ac:dyDescent="0.2">
      <c r="A257" s="13">
        <v>255</v>
      </c>
      <c r="B257" t="s">
        <v>173</v>
      </c>
      <c r="C257" t="s">
        <v>51</v>
      </c>
      <c r="D257" t="s">
        <v>23</v>
      </c>
      <c r="E257">
        <v>0</v>
      </c>
      <c r="F257">
        <v>163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163</v>
      </c>
      <c r="T257">
        <v>1</v>
      </c>
    </row>
    <row r="258" spans="1:20" x14ac:dyDescent="0.2">
      <c r="A258" s="13">
        <v>256</v>
      </c>
      <c r="B258" t="s">
        <v>673</v>
      </c>
      <c r="C258" t="s">
        <v>24</v>
      </c>
      <c r="D258" t="s">
        <v>28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163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163</v>
      </c>
      <c r="T258">
        <v>1</v>
      </c>
    </row>
    <row r="259" spans="1:20" x14ac:dyDescent="0.2">
      <c r="A259" s="13">
        <v>257</v>
      </c>
      <c r="B259" t="s">
        <v>617</v>
      </c>
      <c r="C259" t="s">
        <v>101</v>
      </c>
      <c r="D259" t="s">
        <v>26</v>
      </c>
      <c r="E259">
        <v>0</v>
      </c>
      <c r="F259">
        <v>0</v>
      </c>
      <c r="G259">
        <v>0</v>
      </c>
      <c r="H259">
        <v>162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162</v>
      </c>
      <c r="T259">
        <v>1</v>
      </c>
    </row>
    <row r="260" spans="1:20" x14ac:dyDescent="0.2">
      <c r="A260" s="13">
        <v>258</v>
      </c>
      <c r="B260" t="s">
        <v>674</v>
      </c>
      <c r="C260" t="s">
        <v>51</v>
      </c>
      <c r="D260" t="s">
        <v>28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162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162</v>
      </c>
      <c r="T260">
        <v>1</v>
      </c>
    </row>
    <row r="261" spans="1:20" x14ac:dyDescent="0.2">
      <c r="A261" s="13">
        <v>259</v>
      </c>
      <c r="B261" t="s">
        <v>175</v>
      </c>
      <c r="C261" t="s">
        <v>45</v>
      </c>
      <c r="D261" t="s">
        <v>25</v>
      </c>
      <c r="E261">
        <v>0</v>
      </c>
      <c r="F261">
        <v>161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161</v>
      </c>
      <c r="T261">
        <v>1</v>
      </c>
    </row>
    <row r="262" spans="1:20" x14ac:dyDescent="0.2">
      <c r="A262" s="13">
        <v>260</v>
      </c>
      <c r="B262" t="s">
        <v>410</v>
      </c>
      <c r="C262" t="s">
        <v>24</v>
      </c>
      <c r="D262" t="s">
        <v>26</v>
      </c>
      <c r="E262">
        <v>0</v>
      </c>
      <c r="F262">
        <v>0</v>
      </c>
      <c r="G262">
        <v>0</v>
      </c>
      <c r="H262">
        <v>0</v>
      </c>
      <c r="I262">
        <v>161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161</v>
      </c>
      <c r="T262">
        <v>1</v>
      </c>
    </row>
    <row r="263" spans="1:20" x14ac:dyDescent="0.2">
      <c r="A263" s="13">
        <v>261</v>
      </c>
      <c r="B263" t="s">
        <v>637</v>
      </c>
      <c r="C263" t="s">
        <v>45</v>
      </c>
      <c r="D263" t="s">
        <v>23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161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161</v>
      </c>
      <c r="T263">
        <v>1</v>
      </c>
    </row>
    <row r="264" spans="1:20" x14ac:dyDescent="0.2">
      <c r="A264" s="13">
        <v>262</v>
      </c>
      <c r="B264" t="s">
        <v>411</v>
      </c>
      <c r="C264" t="s">
        <v>27</v>
      </c>
      <c r="D264" t="s">
        <v>25</v>
      </c>
      <c r="E264">
        <v>0</v>
      </c>
      <c r="F264">
        <v>0</v>
      </c>
      <c r="G264">
        <v>0</v>
      </c>
      <c r="H264">
        <v>0</v>
      </c>
      <c r="I264">
        <v>160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160</v>
      </c>
      <c r="T264">
        <v>1</v>
      </c>
    </row>
    <row r="265" spans="1:20" x14ac:dyDescent="0.2">
      <c r="A265" s="13">
        <v>263</v>
      </c>
      <c r="B265" t="s">
        <v>284</v>
      </c>
      <c r="C265" t="s">
        <v>51</v>
      </c>
      <c r="D265" t="s">
        <v>28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160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160</v>
      </c>
      <c r="T265">
        <v>1</v>
      </c>
    </row>
    <row r="266" spans="1:20" x14ac:dyDescent="0.2">
      <c r="A266" s="13">
        <v>264</v>
      </c>
      <c r="B266" t="s">
        <v>412</v>
      </c>
      <c r="C266" t="s">
        <v>34</v>
      </c>
      <c r="D266" t="s">
        <v>23</v>
      </c>
      <c r="E266">
        <v>0</v>
      </c>
      <c r="F266">
        <v>0</v>
      </c>
      <c r="G266">
        <v>0</v>
      </c>
      <c r="H266">
        <v>0</v>
      </c>
      <c r="I266">
        <v>159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159</v>
      </c>
      <c r="T266">
        <v>1</v>
      </c>
    </row>
    <row r="267" spans="1:20" x14ac:dyDescent="0.2">
      <c r="A267" s="13">
        <v>265</v>
      </c>
      <c r="B267" t="s">
        <v>638</v>
      </c>
      <c r="C267" t="s">
        <v>51</v>
      </c>
      <c r="D267" t="s">
        <v>26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159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159</v>
      </c>
      <c r="T267">
        <v>1</v>
      </c>
    </row>
    <row r="268" spans="1:20" x14ac:dyDescent="0.2">
      <c r="A268" s="13">
        <v>266</v>
      </c>
      <c r="B268" t="s">
        <v>675</v>
      </c>
      <c r="C268" t="s">
        <v>51</v>
      </c>
      <c r="D268" t="s">
        <v>26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159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159</v>
      </c>
      <c r="T268">
        <v>1</v>
      </c>
    </row>
    <row r="269" spans="1:20" x14ac:dyDescent="0.2">
      <c r="A269" s="13">
        <v>267</v>
      </c>
      <c r="B269" t="s">
        <v>178</v>
      </c>
      <c r="C269" t="s">
        <v>34</v>
      </c>
      <c r="D269" t="s">
        <v>26</v>
      </c>
      <c r="E269">
        <v>0</v>
      </c>
      <c r="F269">
        <v>158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158</v>
      </c>
      <c r="T269">
        <v>1</v>
      </c>
    </row>
    <row r="270" spans="1:20" x14ac:dyDescent="0.2">
      <c r="A270" s="13">
        <v>268</v>
      </c>
      <c r="B270" t="s">
        <v>639</v>
      </c>
      <c r="C270" t="s">
        <v>45</v>
      </c>
      <c r="D270" t="s">
        <v>26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158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158</v>
      </c>
      <c r="T270">
        <v>1</v>
      </c>
    </row>
    <row r="271" spans="1:20" x14ac:dyDescent="0.2">
      <c r="A271" s="13">
        <v>269</v>
      </c>
      <c r="B271" t="s">
        <v>676</v>
      </c>
      <c r="C271" t="s">
        <v>24</v>
      </c>
      <c r="D271" t="s">
        <v>30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158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158</v>
      </c>
      <c r="T271">
        <v>1</v>
      </c>
    </row>
    <row r="272" spans="1:20" x14ac:dyDescent="0.2">
      <c r="A272" s="13">
        <v>270</v>
      </c>
      <c r="B272" t="s">
        <v>321</v>
      </c>
      <c r="C272" t="s">
        <v>27</v>
      </c>
      <c r="D272" t="s">
        <v>26</v>
      </c>
      <c r="E272">
        <v>0</v>
      </c>
      <c r="F272">
        <v>0</v>
      </c>
      <c r="G272">
        <v>157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157</v>
      </c>
      <c r="T272">
        <v>1</v>
      </c>
    </row>
    <row r="273" spans="1:20" x14ac:dyDescent="0.2">
      <c r="A273" s="13">
        <v>271</v>
      </c>
      <c r="B273" t="s">
        <v>640</v>
      </c>
      <c r="C273" t="s">
        <v>45</v>
      </c>
      <c r="D273" t="s">
        <v>30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157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157</v>
      </c>
      <c r="T273">
        <v>1</v>
      </c>
    </row>
    <row r="274" spans="1:20" x14ac:dyDescent="0.2">
      <c r="A274" s="13">
        <v>272</v>
      </c>
      <c r="B274" t="s">
        <v>677</v>
      </c>
      <c r="C274" t="s">
        <v>51</v>
      </c>
      <c r="D274" t="s">
        <v>25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157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157</v>
      </c>
      <c r="T274">
        <v>1</v>
      </c>
    </row>
    <row r="275" spans="1:20" x14ac:dyDescent="0.2">
      <c r="A275" s="13">
        <v>273</v>
      </c>
      <c r="B275" t="s">
        <v>323</v>
      </c>
      <c r="C275" t="s">
        <v>34</v>
      </c>
      <c r="D275" t="s">
        <v>26</v>
      </c>
      <c r="E275">
        <v>0</v>
      </c>
      <c r="F275">
        <v>0</v>
      </c>
      <c r="G275">
        <v>155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155</v>
      </c>
      <c r="T275">
        <v>1</v>
      </c>
    </row>
    <row r="276" spans="1:20" x14ac:dyDescent="0.2">
      <c r="A276" s="13">
        <v>274</v>
      </c>
      <c r="B276" t="s">
        <v>641</v>
      </c>
      <c r="C276" t="s">
        <v>27</v>
      </c>
      <c r="D276" t="s">
        <v>28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155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155</v>
      </c>
      <c r="T276">
        <v>1</v>
      </c>
    </row>
    <row r="277" spans="1:20" x14ac:dyDescent="0.2">
      <c r="A277" s="13">
        <v>275</v>
      </c>
      <c r="B277" t="s">
        <v>324</v>
      </c>
      <c r="C277" t="s">
        <v>27</v>
      </c>
      <c r="D277" t="s">
        <v>26</v>
      </c>
      <c r="E277">
        <v>0</v>
      </c>
      <c r="F277">
        <v>0</v>
      </c>
      <c r="G277">
        <v>154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154</v>
      </c>
      <c r="T277">
        <v>1</v>
      </c>
    </row>
    <row r="278" spans="1:20" x14ac:dyDescent="0.2">
      <c r="A278" s="13">
        <v>276</v>
      </c>
      <c r="B278" t="s">
        <v>642</v>
      </c>
      <c r="C278" t="s">
        <v>27</v>
      </c>
      <c r="D278" t="s">
        <v>30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154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154</v>
      </c>
      <c r="T278">
        <v>1</v>
      </c>
    </row>
    <row r="279" spans="1:20" x14ac:dyDescent="0.2">
      <c r="A279" s="13">
        <v>277</v>
      </c>
      <c r="B279" t="s">
        <v>678</v>
      </c>
      <c r="C279" t="s">
        <v>24</v>
      </c>
      <c r="D279" t="s">
        <v>26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154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154</v>
      </c>
      <c r="T279">
        <v>1</v>
      </c>
    </row>
    <row r="280" spans="1:20" x14ac:dyDescent="0.2">
      <c r="A280" s="13">
        <v>278</v>
      </c>
      <c r="B280" t="s">
        <v>381</v>
      </c>
      <c r="C280" t="s">
        <v>24</v>
      </c>
      <c r="D280" t="s">
        <v>25</v>
      </c>
      <c r="E280">
        <v>0</v>
      </c>
      <c r="F280">
        <v>0</v>
      </c>
      <c r="G280">
        <v>0</v>
      </c>
      <c r="H280">
        <v>153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153</v>
      </c>
      <c r="T280">
        <v>1</v>
      </c>
    </row>
    <row r="281" spans="1:20" x14ac:dyDescent="0.2">
      <c r="A281" s="13">
        <v>279</v>
      </c>
      <c r="B281" t="s">
        <v>414</v>
      </c>
      <c r="C281" t="s">
        <v>29</v>
      </c>
      <c r="D281" t="s">
        <v>26</v>
      </c>
      <c r="E281">
        <v>0</v>
      </c>
      <c r="F281">
        <v>0</v>
      </c>
      <c r="G281">
        <v>0</v>
      </c>
      <c r="H281">
        <v>0</v>
      </c>
      <c r="I281">
        <v>153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153</v>
      </c>
      <c r="T281">
        <v>1</v>
      </c>
    </row>
    <row r="282" spans="1:20" x14ac:dyDescent="0.2">
      <c r="A282" s="13">
        <v>280</v>
      </c>
      <c r="B282" t="s">
        <v>184</v>
      </c>
      <c r="C282" t="s">
        <v>51</v>
      </c>
      <c r="D282" t="s">
        <v>25</v>
      </c>
      <c r="E282">
        <v>0</v>
      </c>
      <c r="F282">
        <v>152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152</v>
      </c>
      <c r="T282">
        <v>1</v>
      </c>
    </row>
    <row r="283" spans="1:20" x14ac:dyDescent="0.2">
      <c r="A283" s="13">
        <v>281</v>
      </c>
      <c r="B283" t="s">
        <v>382</v>
      </c>
      <c r="C283" t="s">
        <v>51</v>
      </c>
      <c r="D283" t="s">
        <v>30</v>
      </c>
      <c r="E283">
        <v>0</v>
      </c>
      <c r="F283">
        <v>0</v>
      </c>
      <c r="G283">
        <v>0</v>
      </c>
      <c r="H283">
        <v>152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152</v>
      </c>
      <c r="T283">
        <v>1</v>
      </c>
    </row>
    <row r="284" spans="1:20" x14ac:dyDescent="0.2">
      <c r="A284" s="13">
        <v>282</v>
      </c>
      <c r="B284" t="s">
        <v>185</v>
      </c>
      <c r="C284" t="s">
        <v>51</v>
      </c>
      <c r="D284" t="s">
        <v>26</v>
      </c>
      <c r="E284">
        <v>0</v>
      </c>
      <c r="F284">
        <v>151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151</v>
      </c>
      <c r="T284">
        <v>1</v>
      </c>
    </row>
    <row r="285" spans="1:20" x14ac:dyDescent="0.2">
      <c r="A285" s="13">
        <v>283</v>
      </c>
      <c r="B285" t="s">
        <v>415</v>
      </c>
      <c r="C285" t="s">
        <v>27</v>
      </c>
      <c r="D285" t="s">
        <v>25</v>
      </c>
      <c r="E285">
        <v>0</v>
      </c>
      <c r="F285">
        <v>0</v>
      </c>
      <c r="G285">
        <v>0</v>
      </c>
      <c r="H285">
        <v>0</v>
      </c>
      <c r="I285">
        <v>151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151</v>
      </c>
      <c r="T285">
        <v>1</v>
      </c>
    </row>
    <row r="286" spans="1:20" x14ac:dyDescent="0.2">
      <c r="A286" s="13">
        <v>284</v>
      </c>
      <c r="B286" t="s">
        <v>679</v>
      </c>
      <c r="C286" t="s">
        <v>51</v>
      </c>
      <c r="D286" t="s">
        <v>26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151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151</v>
      </c>
      <c r="T286">
        <v>1</v>
      </c>
    </row>
    <row r="287" spans="1:20" x14ac:dyDescent="0.2">
      <c r="A287" s="13">
        <v>285</v>
      </c>
      <c r="B287" t="s">
        <v>186</v>
      </c>
      <c r="C287" t="s">
        <v>51</v>
      </c>
      <c r="D287" t="s">
        <v>26</v>
      </c>
      <c r="E287">
        <v>0</v>
      </c>
      <c r="F287">
        <v>150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150</v>
      </c>
      <c r="T287">
        <v>1</v>
      </c>
    </row>
    <row r="288" spans="1:20" x14ac:dyDescent="0.2">
      <c r="A288" s="13">
        <v>286</v>
      </c>
      <c r="B288" t="s">
        <v>416</v>
      </c>
      <c r="C288" t="s">
        <v>29</v>
      </c>
      <c r="D288" t="s">
        <v>25</v>
      </c>
      <c r="E288">
        <v>0</v>
      </c>
      <c r="F288">
        <v>0</v>
      </c>
      <c r="G288">
        <v>0</v>
      </c>
      <c r="H288">
        <v>0</v>
      </c>
      <c r="I288">
        <v>150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150</v>
      </c>
      <c r="T288">
        <v>1</v>
      </c>
    </row>
    <row r="289" spans="1:20" x14ac:dyDescent="0.2">
      <c r="A289" s="13">
        <v>287</v>
      </c>
      <c r="B289" t="s">
        <v>187</v>
      </c>
      <c r="C289" t="s">
        <v>27</v>
      </c>
      <c r="D289" t="s">
        <v>23</v>
      </c>
      <c r="E289">
        <v>0</v>
      </c>
      <c r="F289">
        <v>149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149</v>
      </c>
      <c r="T289">
        <v>1</v>
      </c>
    </row>
    <row r="290" spans="1:20" x14ac:dyDescent="0.2">
      <c r="A290" s="13">
        <v>288</v>
      </c>
      <c r="B290" t="s">
        <v>384</v>
      </c>
      <c r="C290" t="s">
        <v>29</v>
      </c>
      <c r="D290" t="s">
        <v>28</v>
      </c>
      <c r="E290">
        <v>0</v>
      </c>
      <c r="F290">
        <v>0</v>
      </c>
      <c r="G290">
        <v>0</v>
      </c>
      <c r="H290">
        <v>149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149</v>
      </c>
      <c r="T290">
        <v>1</v>
      </c>
    </row>
    <row r="291" spans="1:20" x14ac:dyDescent="0.2">
      <c r="A291" s="13">
        <v>289</v>
      </c>
      <c r="B291" t="s">
        <v>417</v>
      </c>
      <c r="C291" t="s">
        <v>24</v>
      </c>
      <c r="D291" t="s">
        <v>134</v>
      </c>
      <c r="E291">
        <v>0</v>
      </c>
      <c r="F291">
        <v>0</v>
      </c>
      <c r="G291">
        <v>0</v>
      </c>
      <c r="H291">
        <v>0</v>
      </c>
      <c r="I291">
        <v>149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149</v>
      </c>
      <c r="T291">
        <v>1</v>
      </c>
    </row>
    <row r="292" spans="1:20" x14ac:dyDescent="0.2">
      <c r="A292" s="13">
        <v>290</v>
      </c>
      <c r="B292" t="s">
        <v>326</v>
      </c>
      <c r="C292" t="s">
        <v>27</v>
      </c>
      <c r="D292" t="s">
        <v>23</v>
      </c>
      <c r="E292">
        <v>0</v>
      </c>
      <c r="F292">
        <v>0</v>
      </c>
      <c r="G292">
        <v>148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148</v>
      </c>
      <c r="T292">
        <v>1</v>
      </c>
    </row>
    <row r="293" spans="1:20" x14ac:dyDescent="0.2">
      <c r="A293" s="13">
        <v>291</v>
      </c>
      <c r="B293" t="s">
        <v>386</v>
      </c>
      <c r="C293" t="s">
        <v>24</v>
      </c>
      <c r="D293" t="s">
        <v>28</v>
      </c>
      <c r="E293">
        <v>0</v>
      </c>
      <c r="F293">
        <v>0</v>
      </c>
      <c r="G293">
        <v>0</v>
      </c>
      <c r="H293">
        <v>147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147</v>
      </c>
      <c r="T293">
        <v>1</v>
      </c>
    </row>
    <row r="294" spans="1:20" x14ac:dyDescent="0.2">
      <c r="A294" s="13">
        <v>292</v>
      </c>
      <c r="B294" t="s">
        <v>190</v>
      </c>
      <c r="C294" t="s">
        <v>101</v>
      </c>
      <c r="D294" t="s">
        <v>23</v>
      </c>
      <c r="E294">
        <v>0</v>
      </c>
      <c r="F294">
        <v>146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146</v>
      </c>
      <c r="T294">
        <v>1</v>
      </c>
    </row>
    <row r="295" spans="1:20" x14ac:dyDescent="0.2">
      <c r="A295" s="13">
        <v>293</v>
      </c>
      <c r="B295" t="s">
        <v>328</v>
      </c>
      <c r="C295" t="s">
        <v>27</v>
      </c>
      <c r="D295" t="s">
        <v>28</v>
      </c>
      <c r="E295">
        <v>0</v>
      </c>
      <c r="F295">
        <v>0</v>
      </c>
      <c r="G295">
        <v>146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146</v>
      </c>
      <c r="T295">
        <v>1</v>
      </c>
    </row>
    <row r="296" spans="1:20" x14ac:dyDescent="0.2">
      <c r="A296" s="13">
        <v>294</v>
      </c>
      <c r="B296" t="s">
        <v>387</v>
      </c>
      <c r="C296" t="s">
        <v>24</v>
      </c>
      <c r="D296" t="s">
        <v>25</v>
      </c>
      <c r="E296">
        <v>0</v>
      </c>
      <c r="F296">
        <v>0</v>
      </c>
      <c r="G296">
        <v>0</v>
      </c>
      <c r="H296">
        <v>146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146</v>
      </c>
      <c r="T296">
        <v>1</v>
      </c>
    </row>
    <row r="297" spans="1:20" x14ac:dyDescent="0.2">
      <c r="A297" s="13">
        <v>295</v>
      </c>
      <c r="B297" t="s">
        <v>418</v>
      </c>
      <c r="C297" t="s">
        <v>27</v>
      </c>
      <c r="D297" t="s">
        <v>28</v>
      </c>
      <c r="E297">
        <v>0</v>
      </c>
      <c r="F297">
        <v>0</v>
      </c>
      <c r="G297">
        <v>0</v>
      </c>
      <c r="H297">
        <v>0</v>
      </c>
      <c r="I297">
        <v>146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146</v>
      </c>
      <c r="T297">
        <v>1</v>
      </c>
    </row>
    <row r="298" spans="1:20" x14ac:dyDescent="0.2">
      <c r="A298" s="13">
        <v>296</v>
      </c>
      <c r="B298" t="s">
        <v>191</v>
      </c>
      <c r="C298" t="s">
        <v>24</v>
      </c>
      <c r="D298" t="s">
        <v>23</v>
      </c>
      <c r="E298">
        <v>0</v>
      </c>
      <c r="F298">
        <v>145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145</v>
      </c>
      <c r="T298">
        <v>1</v>
      </c>
    </row>
    <row r="299" spans="1:20" x14ac:dyDescent="0.2">
      <c r="A299" s="13">
        <v>297</v>
      </c>
      <c r="B299" t="s">
        <v>389</v>
      </c>
      <c r="C299" t="s">
        <v>29</v>
      </c>
      <c r="D299" t="s">
        <v>25</v>
      </c>
      <c r="E299">
        <v>0</v>
      </c>
      <c r="F299">
        <v>0</v>
      </c>
      <c r="G299">
        <v>0</v>
      </c>
      <c r="H299">
        <v>144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144</v>
      </c>
      <c r="T299">
        <v>1</v>
      </c>
    </row>
    <row r="300" spans="1:20" x14ac:dyDescent="0.2">
      <c r="A300" s="13">
        <v>298</v>
      </c>
      <c r="B300" t="s">
        <v>390</v>
      </c>
      <c r="C300" t="s">
        <v>51</v>
      </c>
      <c r="D300" t="s">
        <v>26</v>
      </c>
      <c r="E300">
        <v>0</v>
      </c>
      <c r="F300">
        <v>0</v>
      </c>
      <c r="G300">
        <v>0</v>
      </c>
      <c r="H300">
        <v>143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143</v>
      </c>
      <c r="T300">
        <v>1</v>
      </c>
    </row>
    <row r="301" spans="1:20" x14ac:dyDescent="0.2">
      <c r="A301" s="13">
        <v>299</v>
      </c>
      <c r="B301" t="s">
        <v>193</v>
      </c>
      <c r="C301" t="s">
        <v>51</v>
      </c>
      <c r="D301" t="s">
        <v>26</v>
      </c>
      <c r="E301">
        <v>0</v>
      </c>
      <c r="F301">
        <v>142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142</v>
      </c>
      <c r="T301">
        <v>1</v>
      </c>
    </row>
    <row r="302" spans="1:20" x14ac:dyDescent="0.2">
      <c r="A302" s="13">
        <v>300</v>
      </c>
      <c r="B302" t="s">
        <v>330</v>
      </c>
      <c r="C302" t="s">
        <v>45</v>
      </c>
      <c r="D302" t="s">
        <v>25</v>
      </c>
      <c r="E302">
        <v>0</v>
      </c>
      <c r="F302">
        <v>0</v>
      </c>
      <c r="G302">
        <v>142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142</v>
      </c>
      <c r="T302">
        <v>1</v>
      </c>
    </row>
    <row r="303" spans="1:20" x14ac:dyDescent="0.2">
      <c r="A303" s="13">
        <v>301</v>
      </c>
      <c r="B303" t="s">
        <v>391</v>
      </c>
      <c r="C303" t="s">
        <v>29</v>
      </c>
      <c r="D303" t="s">
        <v>25</v>
      </c>
      <c r="E303">
        <v>0</v>
      </c>
      <c r="F303">
        <v>0</v>
      </c>
      <c r="G303">
        <v>0</v>
      </c>
      <c r="H303">
        <v>142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142</v>
      </c>
      <c r="T303">
        <v>1</v>
      </c>
    </row>
    <row r="304" spans="1:20" x14ac:dyDescent="0.2">
      <c r="A304" s="13">
        <v>302</v>
      </c>
      <c r="B304" t="s">
        <v>419</v>
      </c>
      <c r="C304" t="s">
        <v>24</v>
      </c>
      <c r="D304" t="s">
        <v>26</v>
      </c>
      <c r="E304">
        <v>0</v>
      </c>
      <c r="F304">
        <v>0</v>
      </c>
      <c r="G304">
        <v>0</v>
      </c>
      <c r="H304">
        <v>0</v>
      </c>
      <c r="I304">
        <v>142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142</v>
      </c>
      <c r="T304">
        <v>1</v>
      </c>
    </row>
    <row r="305" spans="1:20" x14ac:dyDescent="0.2">
      <c r="A305" s="13">
        <v>303</v>
      </c>
      <c r="B305" t="s">
        <v>392</v>
      </c>
      <c r="C305" t="s">
        <v>29</v>
      </c>
      <c r="D305" t="s">
        <v>23</v>
      </c>
      <c r="E305">
        <v>0</v>
      </c>
      <c r="F305">
        <v>0</v>
      </c>
      <c r="G305">
        <v>0</v>
      </c>
      <c r="H305">
        <v>141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141</v>
      </c>
      <c r="T305">
        <v>1</v>
      </c>
    </row>
    <row r="306" spans="1:20" x14ac:dyDescent="0.2">
      <c r="A306" s="13">
        <v>304</v>
      </c>
      <c r="B306" t="s">
        <v>420</v>
      </c>
      <c r="C306" t="s">
        <v>27</v>
      </c>
      <c r="D306" t="s">
        <v>28</v>
      </c>
      <c r="E306">
        <v>0</v>
      </c>
      <c r="F306">
        <v>0</v>
      </c>
      <c r="G306">
        <v>0</v>
      </c>
      <c r="H306">
        <v>0</v>
      </c>
      <c r="I306">
        <v>141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141</v>
      </c>
      <c r="T306">
        <v>1</v>
      </c>
    </row>
    <row r="307" spans="1:20" x14ac:dyDescent="0.2">
      <c r="A307" s="13">
        <v>305</v>
      </c>
      <c r="B307" t="s">
        <v>195</v>
      </c>
      <c r="C307" t="s">
        <v>34</v>
      </c>
      <c r="D307" t="s">
        <v>25</v>
      </c>
      <c r="E307">
        <v>0</v>
      </c>
      <c r="F307">
        <v>140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140</v>
      </c>
      <c r="T307">
        <v>1</v>
      </c>
    </row>
    <row r="308" spans="1:20" x14ac:dyDescent="0.2">
      <c r="A308" s="13">
        <v>306</v>
      </c>
      <c r="B308" t="s">
        <v>393</v>
      </c>
      <c r="C308" t="s">
        <v>29</v>
      </c>
      <c r="D308" t="s">
        <v>26</v>
      </c>
      <c r="E308">
        <v>0</v>
      </c>
      <c r="F308">
        <v>0</v>
      </c>
      <c r="G308">
        <v>0</v>
      </c>
      <c r="H308">
        <v>140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140</v>
      </c>
      <c r="T308">
        <v>1</v>
      </c>
    </row>
    <row r="309" spans="1:20" x14ac:dyDescent="0.2">
      <c r="A309" s="13">
        <v>307</v>
      </c>
      <c r="B309" t="s">
        <v>421</v>
      </c>
      <c r="C309" t="s">
        <v>27</v>
      </c>
      <c r="D309" t="s">
        <v>26</v>
      </c>
      <c r="E309">
        <v>0</v>
      </c>
      <c r="F309">
        <v>0</v>
      </c>
      <c r="G309">
        <v>0</v>
      </c>
      <c r="H309">
        <v>0</v>
      </c>
      <c r="I309">
        <v>140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140</v>
      </c>
      <c r="T309">
        <v>1</v>
      </c>
    </row>
    <row r="310" spans="1:20" x14ac:dyDescent="0.2">
      <c r="A310" s="13">
        <v>308</v>
      </c>
      <c r="B310" t="s">
        <v>422</v>
      </c>
      <c r="C310" t="s">
        <v>34</v>
      </c>
      <c r="D310" t="s">
        <v>134</v>
      </c>
      <c r="E310">
        <v>0</v>
      </c>
      <c r="F310">
        <v>0</v>
      </c>
      <c r="G310">
        <v>0</v>
      </c>
      <c r="H310">
        <v>0</v>
      </c>
      <c r="I310">
        <v>139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139</v>
      </c>
      <c r="T310">
        <v>1</v>
      </c>
    </row>
    <row r="311" spans="1:20" x14ac:dyDescent="0.2">
      <c r="A311" s="13">
        <v>309</v>
      </c>
      <c r="B311" t="s">
        <v>423</v>
      </c>
      <c r="C311" t="s">
        <v>27</v>
      </c>
      <c r="D311" t="s">
        <v>28</v>
      </c>
      <c r="E311">
        <v>0</v>
      </c>
      <c r="F311">
        <v>0</v>
      </c>
      <c r="G311">
        <v>0</v>
      </c>
      <c r="H311">
        <v>0</v>
      </c>
      <c r="I311">
        <v>138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138</v>
      </c>
      <c r="T311">
        <v>1</v>
      </c>
    </row>
    <row r="312" spans="1:20" x14ac:dyDescent="0.2">
      <c r="A312" s="13">
        <v>310</v>
      </c>
      <c r="B312" t="s">
        <v>424</v>
      </c>
      <c r="C312" t="s">
        <v>29</v>
      </c>
      <c r="D312" t="s">
        <v>23</v>
      </c>
      <c r="E312">
        <v>0</v>
      </c>
      <c r="F312">
        <v>0</v>
      </c>
      <c r="G312">
        <v>0</v>
      </c>
      <c r="H312">
        <v>0</v>
      </c>
      <c r="I312">
        <v>137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137</v>
      </c>
      <c r="T312">
        <v>1</v>
      </c>
    </row>
    <row r="313" spans="1:20" x14ac:dyDescent="0.2">
      <c r="A313" s="13">
        <v>311</v>
      </c>
      <c r="B313" t="s">
        <v>200</v>
      </c>
      <c r="C313" t="s">
        <v>27</v>
      </c>
      <c r="D313" t="s">
        <v>26</v>
      </c>
      <c r="E313">
        <v>0</v>
      </c>
      <c r="F313">
        <v>135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135</v>
      </c>
      <c r="T313">
        <v>1</v>
      </c>
    </row>
    <row r="314" spans="1:20" x14ac:dyDescent="0.2">
      <c r="A314" s="13">
        <v>312</v>
      </c>
      <c r="B314" t="s">
        <v>425</v>
      </c>
      <c r="C314" t="s">
        <v>27</v>
      </c>
      <c r="D314" t="s">
        <v>25</v>
      </c>
      <c r="E314">
        <v>0</v>
      </c>
      <c r="F314">
        <v>0</v>
      </c>
      <c r="G314">
        <v>0</v>
      </c>
      <c r="H314">
        <v>0</v>
      </c>
      <c r="I314">
        <v>135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135</v>
      </c>
      <c r="T314">
        <v>1</v>
      </c>
    </row>
    <row r="315" spans="1:20" x14ac:dyDescent="0.2">
      <c r="A315" s="13">
        <v>313</v>
      </c>
      <c r="B315" t="s">
        <v>201</v>
      </c>
      <c r="C315" t="s">
        <v>51</v>
      </c>
      <c r="D315" t="s">
        <v>23</v>
      </c>
      <c r="E315">
        <v>0</v>
      </c>
      <c r="F315">
        <v>134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134</v>
      </c>
      <c r="T315">
        <v>1</v>
      </c>
    </row>
    <row r="316" spans="1:20" x14ac:dyDescent="0.2">
      <c r="A316" s="13">
        <v>314</v>
      </c>
      <c r="B316" t="s">
        <v>426</v>
      </c>
      <c r="C316" t="s">
        <v>29</v>
      </c>
      <c r="D316" t="s">
        <v>26</v>
      </c>
      <c r="E316">
        <v>0</v>
      </c>
      <c r="F316">
        <v>0</v>
      </c>
      <c r="G316">
        <v>0</v>
      </c>
      <c r="H316">
        <v>0</v>
      </c>
      <c r="I316">
        <v>133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133</v>
      </c>
      <c r="T316">
        <v>1</v>
      </c>
    </row>
    <row r="317" spans="1:20" x14ac:dyDescent="0.2">
      <c r="A317" s="13">
        <v>315</v>
      </c>
      <c r="B317" t="s">
        <v>428</v>
      </c>
      <c r="C317" t="s">
        <v>34</v>
      </c>
      <c r="D317" t="s">
        <v>28</v>
      </c>
      <c r="E317">
        <v>0</v>
      </c>
      <c r="F317">
        <v>0</v>
      </c>
      <c r="G317">
        <v>0</v>
      </c>
      <c r="H317">
        <v>0</v>
      </c>
      <c r="I317">
        <v>130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130</v>
      </c>
      <c r="T317">
        <v>1</v>
      </c>
    </row>
    <row r="318" spans="1:20" x14ac:dyDescent="0.2">
      <c r="A318" s="13">
        <v>316</v>
      </c>
      <c r="B318" t="s">
        <v>207</v>
      </c>
      <c r="C318" t="s">
        <v>27</v>
      </c>
      <c r="D318" t="s">
        <v>26</v>
      </c>
      <c r="E318">
        <v>0</v>
      </c>
      <c r="F318">
        <v>128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128</v>
      </c>
      <c r="T318">
        <v>1</v>
      </c>
    </row>
    <row r="319" spans="1:20" x14ac:dyDescent="0.2">
      <c r="A319" s="13">
        <v>317</v>
      </c>
      <c r="B319" t="s">
        <v>208</v>
      </c>
      <c r="C319" t="s">
        <v>51</v>
      </c>
      <c r="D319" t="s">
        <v>23</v>
      </c>
      <c r="E319">
        <v>0</v>
      </c>
      <c r="F319">
        <v>127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127</v>
      </c>
      <c r="T319">
        <v>1</v>
      </c>
    </row>
    <row r="320" spans="1:20" x14ac:dyDescent="0.2">
      <c r="A320" s="13">
        <v>318</v>
      </c>
      <c r="B320" t="s">
        <v>430</v>
      </c>
      <c r="C320" t="s">
        <v>24</v>
      </c>
      <c r="D320" t="s">
        <v>134</v>
      </c>
      <c r="E320">
        <v>0</v>
      </c>
      <c r="F320">
        <v>0</v>
      </c>
      <c r="G320">
        <v>0</v>
      </c>
      <c r="H320">
        <v>0</v>
      </c>
      <c r="I320">
        <v>127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127</v>
      </c>
      <c r="T320">
        <v>1</v>
      </c>
    </row>
    <row r="321" spans="1:20" x14ac:dyDescent="0.2">
      <c r="A321" s="13">
        <v>319</v>
      </c>
      <c r="B321" t="s">
        <v>209</v>
      </c>
      <c r="C321" t="s">
        <v>51</v>
      </c>
      <c r="D321" t="s">
        <v>25</v>
      </c>
      <c r="E321">
        <v>0</v>
      </c>
      <c r="F321">
        <v>126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126</v>
      </c>
      <c r="T321">
        <v>1</v>
      </c>
    </row>
    <row r="322" spans="1:20" x14ac:dyDescent="0.2">
      <c r="A322" s="13">
        <v>320</v>
      </c>
      <c r="B322" t="s">
        <v>431</v>
      </c>
      <c r="C322" t="s">
        <v>101</v>
      </c>
      <c r="D322" t="s">
        <v>25</v>
      </c>
      <c r="E322">
        <v>0</v>
      </c>
      <c r="F322">
        <v>0</v>
      </c>
      <c r="G322">
        <v>0</v>
      </c>
      <c r="H322">
        <v>0</v>
      </c>
      <c r="I322">
        <v>126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126</v>
      </c>
      <c r="T322">
        <v>1</v>
      </c>
    </row>
    <row r="323" spans="1:20" x14ac:dyDescent="0.2">
      <c r="A323" s="13">
        <v>321</v>
      </c>
      <c r="B323" t="s">
        <v>211</v>
      </c>
      <c r="C323" t="s">
        <v>51</v>
      </c>
      <c r="D323" t="s">
        <v>30</v>
      </c>
      <c r="E323">
        <v>0</v>
      </c>
      <c r="F323">
        <v>124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124</v>
      </c>
      <c r="T323">
        <v>1</v>
      </c>
    </row>
    <row r="324" spans="1:20" x14ac:dyDescent="0.2">
      <c r="A324" s="13">
        <v>322</v>
      </c>
      <c r="B324" t="s">
        <v>212</v>
      </c>
      <c r="C324" t="s">
        <v>34</v>
      </c>
      <c r="D324" t="s">
        <v>23</v>
      </c>
      <c r="E324">
        <v>0</v>
      </c>
      <c r="F324">
        <v>123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123</v>
      </c>
      <c r="T324">
        <v>1</v>
      </c>
    </row>
    <row r="325" spans="1:20" x14ac:dyDescent="0.2">
      <c r="A325" s="13">
        <v>323</v>
      </c>
      <c r="B325" t="s">
        <v>214</v>
      </c>
      <c r="C325" t="s">
        <v>34</v>
      </c>
      <c r="D325" t="s">
        <v>28</v>
      </c>
      <c r="E325">
        <v>0</v>
      </c>
      <c r="F325">
        <v>121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121</v>
      </c>
      <c r="T325">
        <v>1</v>
      </c>
    </row>
    <row r="326" spans="1:20" x14ac:dyDescent="0.2">
      <c r="A326" s="13">
        <v>324</v>
      </c>
      <c r="B326" t="s">
        <v>215</v>
      </c>
      <c r="C326" t="s">
        <v>51</v>
      </c>
      <c r="D326" t="s">
        <v>26</v>
      </c>
      <c r="E326">
        <v>0</v>
      </c>
      <c r="F326">
        <v>120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120</v>
      </c>
      <c r="T326">
        <v>1</v>
      </c>
    </row>
    <row r="327" spans="1:20" x14ac:dyDescent="0.2">
      <c r="A327" s="13">
        <v>325</v>
      </c>
      <c r="B327" t="s">
        <v>434</v>
      </c>
      <c r="C327" t="s">
        <v>34</v>
      </c>
      <c r="D327" t="s">
        <v>25</v>
      </c>
      <c r="E327">
        <v>0</v>
      </c>
      <c r="F327">
        <v>0</v>
      </c>
      <c r="G327">
        <v>0</v>
      </c>
      <c r="H327">
        <v>0</v>
      </c>
      <c r="I327">
        <v>120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120</v>
      </c>
      <c r="T327">
        <v>1</v>
      </c>
    </row>
    <row r="328" spans="1:20" x14ac:dyDescent="0.2">
      <c r="A328" s="13">
        <v>326</v>
      </c>
      <c r="B328" t="s">
        <v>435</v>
      </c>
      <c r="C328" t="s">
        <v>24</v>
      </c>
      <c r="D328" t="s">
        <v>134</v>
      </c>
      <c r="E328">
        <v>0</v>
      </c>
      <c r="F328">
        <v>0</v>
      </c>
      <c r="G328">
        <v>0</v>
      </c>
      <c r="H328">
        <v>0</v>
      </c>
      <c r="I328">
        <v>119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119</v>
      </c>
      <c r="T328">
        <v>1</v>
      </c>
    </row>
    <row r="329" spans="1:20" x14ac:dyDescent="0.2">
      <c r="A329" s="13">
        <v>327</v>
      </c>
      <c r="B329" t="s">
        <v>436</v>
      </c>
      <c r="C329" t="s">
        <v>29</v>
      </c>
      <c r="D329" t="s">
        <v>25</v>
      </c>
      <c r="E329">
        <v>0</v>
      </c>
      <c r="F329">
        <v>0</v>
      </c>
      <c r="G329">
        <v>0</v>
      </c>
      <c r="H329">
        <v>0</v>
      </c>
      <c r="I329">
        <v>118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118</v>
      </c>
      <c r="T329">
        <v>1</v>
      </c>
    </row>
    <row r="330" spans="1:20" x14ac:dyDescent="0.2">
      <c r="A330" s="13">
        <v>328</v>
      </c>
      <c r="B330" t="s">
        <v>218</v>
      </c>
      <c r="C330" t="s">
        <v>34</v>
      </c>
      <c r="D330" t="s">
        <v>28</v>
      </c>
      <c r="E330">
        <v>0</v>
      </c>
      <c r="F330">
        <v>117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117</v>
      </c>
      <c r="T330">
        <v>1</v>
      </c>
    </row>
    <row r="331" spans="1:20" x14ac:dyDescent="0.2">
      <c r="A331" s="13">
        <v>329</v>
      </c>
      <c r="B331" t="s">
        <v>437</v>
      </c>
      <c r="C331" t="s">
        <v>32</v>
      </c>
      <c r="D331" t="s">
        <v>26</v>
      </c>
      <c r="E331">
        <v>0</v>
      </c>
      <c r="F331">
        <v>0</v>
      </c>
      <c r="G331">
        <v>0</v>
      </c>
      <c r="H331">
        <v>0</v>
      </c>
      <c r="I331">
        <v>117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117</v>
      </c>
      <c r="T331">
        <v>1</v>
      </c>
    </row>
    <row r="332" spans="1:20" x14ac:dyDescent="0.2">
      <c r="A332" s="13">
        <v>330</v>
      </c>
      <c r="B332" t="s">
        <v>220</v>
      </c>
      <c r="C332" t="s">
        <v>51</v>
      </c>
      <c r="D332" t="s">
        <v>26</v>
      </c>
      <c r="E332">
        <v>0</v>
      </c>
      <c r="F332">
        <v>115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115</v>
      </c>
      <c r="T332">
        <v>1</v>
      </c>
    </row>
    <row r="333" spans="1:20" x14ac:dyDescent="0.2">
      <c r="A333" s="13">
        <v>331</v>
      </c>
      <c r="B333" t="s">
        <v>222</v>
      </c>
      <c r="C333" t="s">
        <v>101</v>
      </c>
      <c r="D333" t="s">
        <v>26</v>
      </c>
      <c r="E333">
        <v>0</v>
      </c>
      <c r="F333">
        <v>113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113</v>
      </c>
      <c r="T333">
        <v>1</v>
      </c>
    </row>
    <row r="334" spans="1:20" x14ac:dyDescent="0.2">
      <c r="A334" s="13">
        <v>332</v>
      </c>
      <c r="B334" t="s">
        <v>439</v>
      </c>
      <c r="C334" t="s">
        <v>24</v>
      </c>
      <c r="D334" t="s">
        <v>28</v>
      </c>
      <c r="E334">
        <v>0</v>
      </c>
      <c r="F334">
        <v>0</v>
      </c>
      <c r="G334">
        <v>0</v>
      </c>
      <c r="H334">
        <v>0</v>
      </c>
      <c r="I334">
        <v>113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113</v>
      </c>
      <c r="T334">
        <v>1</v>
      </c>
    </row>
    <row r="335" spans="1:20" x14ac:dyDescent="0.2">
      <c r="A335" s="13">
        <v>333</v>
      </c>
      <c r="B335" t="s">
        <v>223</v>
      </c>
      <c r="C335" t="s">
        <v>45</v>
      </c>
      <c r="D335" t="s">
        <v>23</v>
      </c>
      <c r="E335">
        <v>0</v>
      </c>
      <c r="F335">
        <v>112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112</v>
      </c>
      <c r="T335">
        <v>1</v>
      </c>
    </row>
    <row r="336" spans="1:20" x14ac:dyDescent="0.2">
      <c r="A336" s="13">
        <v>334</v>
      </c>
      <c r="B336" t="s">
        <v>224</v>
      </c>
      <c r="C336" t="s">
        <v>51</v>
      </c>
      <c r="D336" t="s">
        <v>23</v>
      </c>
      <c r="E336">
        <v>0</v>
      </c>
      <c r="F336">
        <v>111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111</v>
      </c>
      <c r="T336">
        <v>1</v>
      </c>
    </row>
    <row r="337" spans="1:20" x14ac:dyDescent="0.2">
      <c r="A337" s="13">
        <v>335</v>
      </c>
      <c r="B337" t="s">
        <v>226</v>
      </c>
      <c r="C337" t="s">
        <v>101</v>
      </c>
      <c r="D337" t="s">
        <v>23</v>
      </c>
      <c r="E337">
        <v>0</v>
      </c>
      <c r="F337">
        <v>109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109</v>
      </c>
      <c r="T337">
        <v>1</v>
      </c>
    </row>
    <row r="338" spans="1:20" x14ac:dyDescent="0.2">
      <c r="A338" s="13">
        <v>336</v>
      </c>
      <c r="B338" t="s">
        <v>441</v>
      </c>
      <c r="C338" t="s">
        <v>29</v>
      </c>
      <c r="D338" t="s">
        <v>28</v>
      </c>
      <c r="E338">
        <v>0</v>
      </c>
      <c r="F338">
        <v>0</v>
      </c>
      <c r="G338">
        <v>0</v>
      </c>
      <c r="H338">
        <v>0</v>
      </c>
      <c r="I338">
        <v>108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108</v>
      </c>
      <c r="T338">
        <v>1</v>
      </c>
    </row>
    <row r="339" spans="1:20" x14ac:dyDescent="0.2">
      <c r="A339" s="13">
        <v>337</v>
      </c>
      <c r="B339" t="s">
        <v>442</v>
      </c>
      <c r="C339" t="s">
        <v>24</v>
      </c>
      <c r="D339" t="s">
        <v>134</v>
      </c>
      <c r="E339">
        <v>0</v>
      </c>
      <c r="F339">
        <v>0</v>
      </c>
      <c r="G339">
        <v>0</v>
      </c>
      <c r="H339">
        <v>0</v>
      </c>
      <c r="I339">
        <v>107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107</v>
      </c>
      <c r="T339">
        <v>1</v>
      </c>
    </row>
    <row r="340" spans="1:20" x14ac:dyDescent="0.2">
      <c r="A340" s="13">
        <v>338</v>
      </c>
      <c r="B340" t="s">
        <v>229</v>
      </c>
      <c r="C340" t="s">
        <v>29</v>
      </c>
      <c r="D340" t="s">
        <v>30</v>
      </c>
      <c r="E340">
        <v>0</v>
      </c>
      <c r="F340">
        <v>106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106</v>
      </c>
      <c r="T340">
        <v>1</v>
      </c>
    </row>
    <row r="341" spans="1:20" x14ac:dyDescent="0.2">
      <c r="A341" s="13">
        <v>339</v>
      </c>
      <c r="B341" t="s">
        <v>444</v>
      </c>
      <c r="C341" t="s">
        <v>24</v>
      </c>
      <c r="D341" t="s">
        <v>28</v>
      </c>
      <c r="E341">
        <v>0</v>
      </c>
      <c r="F341">
        <v>0</v>
      </c>
      <c r="G341">
        <v>0</v>
      </c>
      <c r="H341">
        <v>0</v>
      </c>
      <c r="I341">
        <v>104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104</v>
      </c>
      <c r="T341">
        <v>1</v>
      </c>
    </row>
    <row r="342" spans="1:20" x14ac:dyDescent="0.2">
      <c r="A342" s="13">
        <v>340</v>
      </c>
      <c r="B342" t="s">
        <v>231</v>
      </c>
      <c r="C342" t="s">
        <v>101</v>
      </c>
      <c r="D342" t="s">
        <v>26</v>
      </c>
      <c r="E342">
        <v>0</v>
      </c>
      <c r="F342">
        <v>103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103</v>
      </c>
      <c r="T342">
        <v>1</v>
      </c>
    </row>
    <row r="343" spans="1:20" x14ac:dyDescent="0.2">
      <c r="A343" s="13">
        <v>341</v>
      </c>
      <c r="B343" t="s">
        <v>445</v>
      </c>
      <c r="C343" t="s">
        <v>24</v>
      </c>
      <c r="D343" t="s">
        <v>28</v>
      </c>
      <c r="E343">
        <v>0</v>
      </c>
      <c r="F343">
        <v>0</v>
      </c>
      <c r="G343">
        <v>0</v>
      </c>
      <c r="H343">
        <v>0</v>
      </c>
      <c r="I343">
        <v>103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103</v>
      </c>
      <c r="T343">
        <v>1</v>
      </c>
    </row>
    <row r="344" spans="1:20" x14ac:dyDescent="0.2">
      <c r="A344" s="13">
        <v>342</v>
      </c>
      <c r="B344" t="s">
        <v>232</v>
      </c>
      <c r="C344" t="s">
        <v>101</v>
      </c>
      <c r="D344" t="s">
        <v>25</v>
      </c>
      <c r="E344">
        <v>0</v>
      </c>
      <c r="F344">
        <v>102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102</v>
      </c>
      <c r="T344">
        <v>1</v>
      </c>
    </row>
    <row r="345" spans="1:20" x14ac:dyDescent="0.2">
      <c r="A345" s="13">
        <v>343</v>
      </c>
      <c r="B345" t="s">
        <v>446</v>
      </c>
      <c r="C345" t="s">
        <v>101</v>
      </c>
      <c r="D345" t="s">
        <v>25</v>
      </c>
      <c r="E345">
        <v>0</v>
      </c>
      <c r="F345">
        <v>0</v>
      </c>
      <c r="G345">
        <v>0</v>
      </c>
      <c r="H345">
        <v>0</v>
      </c>
      <c r="I345">
        <v>102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102</v>
      </c>
      <c r="T345">
        <v>1</v>
      </c>
    </row>
    <row r="346" spans="1:20" x14ac:dyDescent="0.2">
      <c r="A346" s="13">
        <v>344</v>
      </c>
      <c r="B346" t="s">
        <v>234</v>
      </c>
      <c r="C346" t="s">
        <v>27</v>
      </c>
      <c r="D346" t="s">
        <v>28</v>
      </c>
      <c r="E346">
        <v>0</v>
      </c>
      <c r="F346">
        <v>100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100</v>
      </c>
      <c r="T346">
        <v>1</v>
      </c>
    </row>
    <row r="347" spans="1:20" x14ac:dyDescent="0.2">
      <c r="A347" s="13">
        <v>345</v>
      </c>
      <c r="B347" t="s">
        <v>448</v>
      </c>
      <c r="C347" t="s">
        <v>29</v>
      </c>
      <c r="D347" t="s">
        <v>26</v>
      </c>
      <c r="E347">
        <v>0</v>
      </c>
      <c r="F347">
        <v>0</v>
      </c>
      <c r="G347">
        <v>0</v>
      </c>
      <c r="H347">
        <v>0</v>
      </c>
      <c r="I347">
        <v>99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99</v>
      </c>
      <c r="T347">
        <v>1</v>
      </c>
    </row>
    <row r="348" spans="1:20" x14ac:dyDescent="0.2">
      <c r="A348" s="13">
        <v>346</v>
      </c>
      <c r="B348" t="s">
        <v>449</v>
      </c>
      <c r="C348" t="s">
        <v>24</v>
      </c>
      <c r="D348" t="s">
        <v>26</v>
      </c>
      <c r="E348">
        <v>0</v>
      </c>
      <c r="F348">
        <v>0</v>
      </c>
      <c r="G348">
        <v>0</v>
      </c>
      <c r="H348">
        <v>0</v>
      </c>
      <c r="I348">
        <v>98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98</v>
      </c>
      <c r="T348">
        <v>1</v>
      </c>
    </row>
    <row r="349" spans="1:20" x14ac:dyDescent="0.2">
      <c r="A349" s="13">
        <v>347</v>
      </c>
      <c r="B349" t="s">
        <v>450</v>
      </c>
      <c r="C349" t="s">
        <v>32</v>
      </c>
      <c r="D349" t="s">
        <v>26</v>
      </c>
      <c r="E349">
        <v>0</v>
      </c>
      <c r="F349">
        <v>0</v>
      </c>
      <c r="G349">
        <v>0</v>
      </c>
      <c r="H349">
        <v>0</v>
      </c>
      <c r="I349">
        <v>97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97</v>
      </c>
      <c r="T349">
        <v>1</v>
      </c>
    </row>
    <row r="350" spans="1:20" x14ac:dyDescent="0.2">
      <c r="A350" s="13">
        <v>348</v>
      </c>
      <c r="B350" t="s">
        <v>451</v>
      </c>
      <c r="C350" t="s">
        <v>24</v>
      </c>
      <c r="D350" t="s">
        <v>28</v>
      </c>
      <c r="E350">
        <v>0</v>
      </c>
      <c r="F350">
        <v>0</v>
      </c>
      <c r="G350">
        <v>0</v>
      </c>
      <c r="H350">
        <v>0</v>
      </c>
      <c r="I350">
        <v>96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96</v>
      </c>
      <c r="T350">
        <v>1</v>
      </c>
    </row>
    <row r="351" spans="1:20" x14ac:dyDescent="0.2">
      <c r="A351" s="13">
        <v>349</v>
      </c>
      <c r="B351" t="s">
        <v>453</v>
      </c>
      <c r="C351" t="s">
        <v>34</v>
      </c>
      <c r="D351" t="s">
        <v>26</v>
      </c>
      <c r="E351">
        <v>0</v>
      </c>
      <c r="F351">
        <v>0</v>
      </c>
      <c r="G351">
        <v>0</v>
      </c>
      <c r="H351">
        <v>0</v>
      </c>
      <c r="I351">
        <v>93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93</v>
      </c>
      <c r="T351">
        <v>1</v>
      </c>
    </row>
    <row r="352" spans="1:20" x14ac:dyDescent="0.2">
      <c r="A352" s="13">
        <v>350</v>
      </c>
      <c r="B352" t="s">
        <v>454</v>
      </c>
      <c r="C352" t="s">
        <v>24</v>
      </c>
      <c r="D352" t="s">
        <v>30</v>
      </c>
      <c r="E352">
        <v>0</v>
      </c>
      <c r="F352">
        <v>0</v>
      </c>
      <c r="G352">
        <v>0</v>
      </c>
      <c r="H352">
        <v>0</v>
      </c>
      <c r="I352">
        <v>92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92</v>
      </c>
      <c r="T352">
        <v>1</v>
      </c>
    </row>
    <row r="353" spans="1:20" x14ac:dyDescent="0.2">
      <c r="A353" s="13">
        <v>351</v>
      </c>
      <c r="B353" t="s">
        <v>455</v>
      </c>
      <c r="C353" t="s">
        <v>27</v>
      </c>
      <c r="D353" t="s">
        <v>28</v>
      </c>
      <c r="E353">
        <v>0</v>
      </c>
      <c r="F353">
        <v>0</v>
      </c>
      <c r="G353">
        <v>0</v>
      </c>
      <c r="H353">
        <v>0</v>
      </c>
      <c r="I353">
        <v>89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89</v>
      </c>
      <c r="T353">
        <v>1</v>
      </c>
    </row>
    <row r="354" spans="1:20" x14ac:dyDescent="0.2">
      <c r="A354" s="13">
        <v>352</v>
      </c>
      <c r="B354" t="s">
        <v>457</v>
      </c>
      <c r="C354" t="s">
        <v>29</v>
      </c>
      <c r="D354" t="s">
        <v>28</v>
      </c>
      <c r="E354">
        <v>0</v>
      </c>
      <c r="F354">
        <v>0</v>
      </c>
      <c r="G354">
        <v>0</v>
      </c>
      <c r="H354">
        <v>0</v>
      </c>
      <c r="I354">
        <v>87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87</v>
      </c>
      <c r="T354">
        <v>1</v>
      </c>
    </row>
    <row r="355" spans="1:20" x14ac:dyDescent="0.2">
      <c r="A355" s="13">
        <v>353</v>
      </c>
      <c r="B355" t="s">
        <v>458</v>
      </c>
      <c r="C355" t="s">
        <v>27</v>
      </c>
      <c r="D355" t="s">
        <v>28</v>
      </c>
      <c r="E355">
        <v>0</v>
      </c>
      <c r="F355">
        <v>0</v>
      </c>
      <c r="G355">
        <v>0</v>
      </c>
      <c r="H355">
        <v>0</v>
      </c>
      <c r="I355">
        <v>85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85</v>
      </c>
      <c r="T355">
        <v>1</v>
      </c>
    </row>
    <row r="356" spans="1:20" x14ac:dyDescent="0.2">
      <c r="A356" s="13">
        <v>354</v>
      </c>
      <c r="B356" t="s">
        <v>460</v>
      </c>
      <c r="C356" t="s">
        <v>29</v>
      </c>
      <c r="D356" t="s">
        <v>28</v>
      </c>
      <c r="E356">
        <v>0</v>
      </c>
      <c r="F356">
        <v>0</v>
      </c>
      <c r="G356">
        <v>0</v>
      </c>
      <c r="H356">
        <v>0</v>
      </c>
      <c r="I356">
        <v>83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83</v>
      </c>
      <c r="T356">
        <v>1</v>
      </c>
    </row>
    <row r="357" spans="1:20" x14ac:dyDescent="0.2">
      <c r="A357" s="13">
        <v>355</v>
      </c>
      <c r="B357" t="s">
        <v>462</v>
      </c>
      <c r="C357" t="s">
        <v>29</v>
      </c>
      <c r="D357" t="s">
        <v>28</v>
      </c>
      <c r="E357">
        <v>0</v>
      </c>
      <c r="F357">
        <v>0</v>
      </c>
      <c r="G357">
        <v>0</v>
      </c>
      <c r="H357">
        <v>0</v>
      </c>
      <c r="I357">
        <v>81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81</v>
      </c>
      <c r="T357">
        <v>1</v>
      </c>
    </row>
    <row r="358" spans="1:20" x14ac:dyDescent="0.2">
      <c r="A358" s="13">
        <v>356</v>
      </c>
      <c r="B358" t="s">
        <v>463</v>
      </c>
      <c r="C358" t="s">
        <v>29</v>
      </c>
      <c r="D358" t="s">
        <v>30</v>
      </c>
      <c r="E358">
        <v>0</v>
      </c>
      <c r="F358">
        <v>0</v>
      </c>
      <c r="G358">
        <v>0</v>
      </c>
      <c r="H358">
        <v>0</v>
      </c>
      <c r="I358">
        <v>80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80</v>
      </c>
      <c r="T358">
        <v>1</v>
      </c>
    </row>
    <row r="359" spans="1:20" x14ac:dyDescent="0.2">
      <c r="A359" s="13">
        <v>357</v>
      </c>
      <c r="B359" t="s">
        <v>464</v>
      </c>
      <c r="C359" t="s">
        <v>29</v>
      </c>
      <c r="D359" t="s">
        <v>25</v>
      </c>
      <c r="E359">
        <v>0</v>
      </c>
      <c r="F359">
        <v>0</v>
      </c>
      <c r="G359">
        <v>0</v>
      </c>
      <c r="H359">
        <v>0</v>
      </c>
      <c r="I359">
        <v>79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79</v>
      </c>
      <c r="T359">
        <v>1</v>
      </c>
    </row>
  </sheetData>
  <sortState xmlns:xlrd2="http://schemas.microsoft.com/office/spreadsheetml/2017/richdata2" ref="A3:T359">
    <sortCondition descending="1" ref="S3:S35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34"/>
  <sheetViews>
    <sheetView zoomScale="96" workbookViewId="0">
      <selection activeCell="N79" sqref="N79"/>
    </sheetView>
  </sheetViews>
  <sheetFormatPr baseColWidth="10" defaultRowHeight="16" x14ac:dyDescent="0.2"/>
  <cols>
    <col min="1" max="1" width="7.83203125" style="13" customWidth="1"/>
    <col min="2" max="2" width="21" customWidth="1"/>
    <col min="3" max="3" width="23.1640625" bestFit="1" customWidth="1"/>
    <col min="4" max="4" width="9.33203125" customWidth="1"/>
    <col min="5" max="10" width="9.5" style="13" customWidth="1"/>
    <col min="11" max="11" width="10.1640625" style="13" customWidth="1"/>
    <col min="12" max="18" width="9.5" style="13" customWidth="1"/>
    <col min="19" max="20" width="10.83203125" style="13"/>
  </cols>
  <sheetData>
    <row r="1" spans="1:20" ht="31" x14ac:dyDescent="0.2">
      <c r="A1" s="16"/>
      <c r="B1" s="15" t="s">
        <v>0</v>
      </c>
      <c r="C1" s="15" t="s">
        <v>109</v>
      </c>
      <c r="D1" s="15" t="s">
        <v>1</v>
      </c>
      <c r="E1" s="17" t="s">
        <v>2</v>
      </c>
      <c r="F1" s="17" t="s">
        <v>3</v>
      </c>
      <c r="G1" s="17" t="s">
        <v>3</v>
      </c>
      <c r="H1" s="17" t="s">
        <v>3</v>
      </c>
      <c r="I1" s="17" t="s">
        <v>3</v>
      </c>
      <c r="J1" s="17" t="s">
        <v>3</v>
      </c>
      <c r="K1" s="17" t="s">
        <v>3</v>
      </c>
      <c r="L1" s="17" t="s">
        <v>3</v>
      </c>
      <c r="M1" s="17" t="s">
        <v>3</v>
      </c>
      <c r="N1" s="17" t="s">
        <v>3</v>
      </c>
      <c r="O1" s="17" t="s">
        <v>3</v>
      </c>
      <c r="P1" s="17" t="s">
        <v>3</v>
      </c>
      <c r="Q1" s="17"/>
      <c r="R1" s="17"/>
    </row>
    <row r="2" spans="1:20" ht="43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17" t="s">
        <v>22</v>
      </c>
    </row>
    <row r="3" spans="1:20" x14ac:dyDescent="0.2">
      <c r="A3" s="13">
        <v>1</v>
      </c>
      <c r="B3" t="s">
        <v>141</v>
      </c>
      <c r="C3" t="s">
        <v>34</v>
      </c>
      <c r="D3" t="s">
        <v>23</v>
      </c>
      <c r="E3">
        <v>0</v>
      </c>
      <c r="F3" t="s">
        <v>690</v>
      </c>
      <c r="G3">
        <v>100</v>
      </c>
      <c r="H3">
        <v>0</v>
      </c>
      <c r="I3">
        <v>100</v>
      </c>
      <c r="J3">
        <v>0</v>
      </c>
      <c r="K3">
        <v>100</v>
      </c>
      <c r="L3">
        <v>0</v>
      </c>
      <c r="M3">
        <v>0</v>
      </c>
      <c r="N3">
        <v>100</v>
      </c>
      <c r="O3">
        <v>0</v>
      </c>
      <c r="P3">
        <v>0</v>
      </c>
      <c r="Q3">
        <v>0</v>
      </c>
      <c r="R3">
        <v>0</v>
      </c>
      <c r="S3">
        <v>400</v>
      </c>
      <c r="T3">
        <v>5</v>
      </c>
    </row>
    <row r="4" spans="1:20" x14ac:dyDescent="0.2">
      <c r="A4" s="13">
        <v>2</v>
      </c>
      <c r="B4" t="s">
        <v>157</v>
      </c>
      <c r="C4" t="s">
        <v>27</v>
      </c>
      <c r="D4" t="s">
        <v>23</v>
      </c>
      <c r="E4">
        <v>0</v>
      </c>
      <c r="F4">
        <v>87</v>
      </c>
      <c r="G4">
        <v>91</v>
      </c>
      <c r="H4">
        <v>0</v>
      </c>
      <c r="I4">
        <v>93</v>
      </c>
      <c r="J4">
        <v>0</v>
      </c>
      <c r="K4">
        <v>0</v>
      </c>
      <c r="L4">
        <v>98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369</v>
      </c>
      <c r="T4">
        <v>4</v>
      </c>
    </row>
    <row r="5" spans="1:20" x14ac:dyDescent="0.2">
      <c r="A5" s="13">
        <v>3</v>
      </c>
      <c r="B5" t="s">
        <v>160</v>
      </c>
      <c r="C5" t="s">
        <v>34</v>
      </c>
      <c r="D5" t="s">
        <v>23</v>
      </c>
      <c r="E5">
        <v>0</v>
      </c>
      <c r="F5">
        <v>86</v>
      </c>
      <c r="G5">
        <v>0</v>
      </c>
      <c r="H5">
        <v>0</v>
      </c>
      <c r="I5">
        <v>87</v>
      </c>
      <c r="J5">
        <v>0</v>
      </c>
      <c r="K5">
        <v>98</v>
      </c>
      <c r="L5">
        <v>0</v>
      </c>
      <c r="M5">
        <v>0</v>
      </c>
      <c r="N5">
        <v>98</v>
      </c>
      <c r="O5">
        <v>0</v>
      </c>
      <c r="P5">
        <v>0</v>
      </c>
      <c r="Q5">
        <v>0</v>
      </c>
      <c r="R5">
        <v>0</v>
      </c>
      <c r="S5">
        <v>369</v>
      </c>
      <c r="T5">
        <v>4</v>
      </c>
    </row>
    <row r="6" spans="1:20" x14ac:dyDescent="0.2">
      <c r="A6" s="13">
        <v>4</v>
      </c>
      <c r="B6" t="s">
        <v>306</v>
      </c>
      <c r="C6" t="s">
        <v>32</v>
      </c>
      <c r="D6" t="s">
        <v>23</v>
      </c>
      <c r="E6">
        <v>0</v>
      </c>
      <c r="F6">
        <v>0</v>
      </c>
      <c r="G6">
        <v>96</v>
      </c>
      <c r="H6">
        <v>100</v>
      </c>
      <c r="I6">
        <v>0</v>
      </c>
      <c r="J6">
        <v>0</v>
      </c>
      <c r="K6">
        <v>99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295</v>
      </c>
      <c r="T6">
        <v>3</v>
      </c>
    </row>
    <row r="7" spans="1:20" x14ac:dyDescent="0.2">
      <c r="A7" s="13">
        <v>5</v>
      </c>
      <c r="B7" t="s">
        <v>307</v>
      </c>
      <c r="C7" t="s">
        <v>24</v>
      </c>
      <c r="D7" t="s">
        <v>23</v>
      </c>
      <c r="E7">
        <v>0</v>
      </c>
      <c r="F7">
        <v>0</v>
      </c>
      <c r="G7">
        <v>95</v>
      </c>
      <c r="H7">
        <v>0</v>
      </c>
      <c r="I7">
        <v>97</v>
      </c>
      <c r="J7">
        <v>0</v>
      </c>
      <c r="K7">
        <v>0</v>
      </c>
      <c r="L7">
        <v>0</v>
      </c>
      <c r="M7">
        <v>100</v>
      </c>
      <c r="N7">
        <v>0</v>
      </c>
      <c r="O7">
        <v>0</v>
      </c>
      <c r="P7">
        <v>0</v>
      </c>
      <c r="Q7">
        <v>0</v>
      </c>
      <c r="R7">
        <v>0</v>
      </c>
      <c r="S7">
        <v>292</v>
      </c>
      <c r="T7">
        <v>3</v>
      </c>
    </row>
    <row r="8" spans="1:20" x14ac:dyDescent="0.2">
      <c r="A8" s="13">
        <v>6</v>
      </c>
      <c r="B8" t="s">
        <v>489</v>
      </c>
      <c r="C8" t="s">
        <v>101</v>
      </c>
      <c r="D8" t="s">
        <v>23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93</v>
      </c>
      <c r="L8">
        <v>0</v>
      </c>
      <c r="M8">
        <v>92</v>
      </c>
      <c r="N8">
        <v>0</v>
      </c>
      <c r="O8">
        <v>98</v>
      </c>
      <c r="P8">
        <v>0</v>
      </c>
      <c r="Q8">
        <v>0</v>
      </c>
      <c r="R8">
        <v>0</v>
      </c>
      <c r="S8">
        <v>283</v>
      </c>
      <c r="T8">
        <v>3</v>
      </c>
    </row>
    <row r="9" spans="1:20" x14ac:dyDescent="0.2">
      <c r="A9" s="13">
        <v>7</v>
      </c>
      <c r="B9" t="s">
        <v>616</v>
      </c>
      <c r="C9" t="s">
        <v>101</v>
      </c>
      <c r="D9" t="s">
        <v>23</v>
      </c>
      <c r="E9">
        <v>0</v>
      </c>
      <c r="F9">
        <v>0</v>
      </c>
      <c r="G9">
        <v>0</v>
      </c>
      <c r="H9">
        <v>92</v>
      </c>
      <c r="I9">
        <v>0</v>
      </c>
      <c r="J9">
        <v>0</v>
      </c>
      <c r="K9">
        <v>0</v>
      </c>
      <c r="L9">
        <v>0</v>
      </c>
      <c r="M9">
        <v>91</v>
      </c>
      <c r="N9">
        <v>0</v>
      </c>
      <c r="O9">
        <v>99</v>
      </c>
      <c r="P9">
        <v>0</v>
      </c>
      <c r="Q9">
        <v>0</v>
      </c>
      <c r="R9">
        <v>0</v>
      </c>
      <c r="S9">
        <v>282</v>
      </c>
      <c r="T9">
        <v>3</v>
      </c>
    </row>
    <row r="10" spans="1:20" x14ac:dyDescent="0.2">
      <c r="A10" s="13">
        <v>8</v>
      </c>
      <c r="B10" t="s">
        <v>152</v>
      </c>
      <c r="C10" t="s">
        <v>101</v>
      </c>
      <c r="D10" t="s">
        <v>23</v>
      </c>
      <c r="E10">
        <v>0</v>
      </c>
      <c r="F10">
        <v>90</v>
      </c>
      <c r="G10">
        <v>0</v>
      </c>
      <c r="H10">
        <v>0</v>
      </c>
      <c r="I10">
        <v>86</v>
      </c>
      <c r="J10">
        <v>0</v>
      </c>
      <c r="K10">
        <v>0</v>
      </c>
      <c r="L10">
        <v>99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275</v>
      </c>
      <c r="T10">
        <v>3</v>
      </c>
    </row>
    <row r="11" spans="1:20" x14ac:dyDescent="0.2">
      <c r="A11" s="13">
        <v>9</v>
      </c>
      <c r="B11" t="s">
        <v>154</v>
      </c>
      <c r="C11" t="s">
        <v>24</v>
      </c>
      <c r="D11" t="s">
        <v>23</v>
      </c>
      <c r="E11">
        <v>0</v>
      </c>
      <c r="F11">
        <v>89</v>
      </c>
      <c r="G11">
        <v>0</v>
      </c>
      <c r="H11">
        <v>98</v>
      </c>
      <c r="I11">
        <v>88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275</v>
      </c>
      <c r="T11">
        <v>3</v>
      </c>
    </row>
    <row r="12" spans="1:20" x14ac:dyDescent="0.2">
      <c r="A12" s="13">
        <v>10</v>
      </c>
      <c r="B12" t="s">
        <v>179</v>
      </c>
      <c r="C12" t="s">
        <v>27</v>
      </c>
      <c r="D12" t="s">
        <v>23</v>
      </c>
      <c r="E12">
        <v>0</v>
      </c>
      <c r="F12">
        <v>78</v>
      </c>
      <c r="G12">
        <v>0</v>
      </c>
      <c r="H12">
        <v>0</v>
      </c>
      <c r="I12">
        <v>0</v>
      </c>
      <c r="J12">
        <v>0</v>
      </c>
      <c r="K12">
        <v>0</v>
      </c>
      <c r="L12">
        <v>97</v>
      </c>
      <c r="M12">
        <v>0</v>
      </c>
      <c r="N12">
        <v>97</v>
      </c>
      <c r="O12">
        <v>0</v>
      </c>
      <c r="P12">
        <v>0</v>
      </c>
      <c r="Q12">
        <v>0</v>
      </c>
      <c r="R12">
        <v>0</v>
      </c>
      <c r="S12">
        <v>272</v>
      </c>
      <c r="T12">
        <v>3</v>
      </c>
    </row>
    <row r="13" spans="1:20" x14ac:dyDescent="0.2">
      <c r="A13" s="13">
        <v>11</v>
      </c>
      <c r="B13" t="s">
        <v>161</v>
      </c>
      <c r="C13" t="s">
        <v>34</v>
      </c>
      <c r="D13" t="s">
        <v>23</v>
      </c>
      <c r="E13">
        <v>0</v>
      </c>
      <c r="F13">
        <v>85</v>
      </c>
      <c r="G13">
        <v>88</v>
      </c>
      <c r="H13">
        <v>0</v>
      </c>
      <c r="I13">
        <v>0</v>
      </c>
      <c r="J13">
        <v>0</v>
      </c>
      <c r="K13">
        <v>97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270</v>
      </c>
      <c r="T13">
        <v>3</v>
      </c>
    </row>
    <row r="14" spans="1:20" x14ac:dyDescent="0.2">
      <c r="A14" s="13">
        <v>12</v>
      </c>
      <c r="B14" t="s">
        <v>429</v>
      </c>
      <c r="C14" t="s">
        <v>24</v>
      </c>
      <c r="D14" t="s">
        <v>23</v>
      </c>
      <c r="E14">
        <v>0</v>
      </c>
      <c r="F14">
        <v>0</v>
      </c>
      <c r="G14">
        <v>0</v>
      </c>
      <c r="H14">
        <v>0</v>
      </c>
      <c r="I14">
        <v>80</v>
      </c>
      <c r="J14">
        <v>97</v>
      </c>
      <c r="K14">
        <v>0</v>
      </c>
      <c r="L14">
        <v>0</v>
      </c>
      <c r="M14">
        <v>93</v>
      </c>
      <c r="N14">
        <v>0</v>
      </c>
      <c r="O14">
        <v>0</v>
      </c>
      <c r="P14">
        <v>0</v>
      </c>
      <c r="Q14">
        <v>0</v>
      </c>
      <c r="R14">
        <v>0</v>
      </c>
      <c r="S14">
        <v>270</v>
      </c>
      <c r="T14">
        <v>3</v>
      </c>
    </row>
    <row r="15" spans="1:20" x14ac:dyDescent="0.2">
      <c r="A15" s="13">
        <v>13</v>
      </c>
      <c r="B15" t="s">
        <v>142</v>
      </c>
      <c r="C15" t="s">
        <v>27</v>
      </c>
      <c r="D15" t="s">
        <v>23</v>
      </c>
      <c r="E15">
        <v>0</v>
      </c>
      <c r="F15">
        <v>99</v>
      </c>
      <c r="G15">
        <v>99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198</v>
      </c>
      <c r="T15">
        <v>2</v>
      </c>
    </row>
    <row r="16" spans="1:20" x14ac:dyDescent="0.2">
      <c r="A16" s="13">
        <v>14</v>
      </c>
      <c r="B16" t="s">
        <v>44</v>
      </c>
      <c r="C16" t="s">
        <v>27</v>
      </c>
      <c r="D16" t="s">
        <v>23</v>
      </c>
      <c r="E16">
        <v>99</v>
      </c>
      <c r="F16">
        <v>96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195</v>
      </c>
      <c r="T16">
        <v>2</v>
      </c>
    </row>
    <row r="17" spans="1:20" x14ac:dyDescent="0.2">
      <c r="A17" s="13">
        <v>15</v>
      </c>
      <c r="B17" t="s">
        <v>144</v>
      </c>
      <c r="C17" t="s">
        <v>51</v>
      </c>
      <c r="D17" t="s">
        <v>23</v>
      </c>
      <c r="E17">
        <v>0</v>
      </c>
      <c r="F17">
        <v>97</v>
      </c>
      <c r="G17">
        <v>98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195</v>
      </c>
      <c r="T17">
        <v>2</v>
      </c>
    </row>
    <row r="18" spans="1:20" x14ac:dyDescent="0.2">
      <c r="A18" s="13">
        <v>16</v>
      </c>
      <c r="B18" t="s">
        <v>354</v>
      </c>
      <c r="C18" t="s">
        <v>32</v>
      </c>
      <c r="D18" t="s">
        <v>23</v>
      </c>
      <c r="E18">
        <v>0</v>
      </c>
      <c r="F18">
        <v>0</v>
      </c>
      <c r="G18">
        <v>0</v>
      </c>
      <c r="H18">
        <v>97</v>
      </c>
      <c r="I18">
        <v>0</v>
      </c>
      <c r="J18">
        <v>0</v>
      </c>
      <c r="K18">
        <v>0</v>
      </c>
      <c r="L18">
        <v>0</v>
      </c>
      <c r="M18">
        <v>98</v>
      </c>
      <c r="N18">
        <v>0</v>
      </c>
      <c r="O18">
        <v>0</v>
      </c>
      <c r="P18">
        <v>0</v>
      </c>
      <c r="Q18">
        <v>0</v>
      </c>
      <c r="R18">
        <v>0</v>
      </c>
      <c r="S18">
        <v>195</v>
      </c>
      <c r="T18">
        <v>2</v>
      </c>
    </row>
    <row r="19" spans="1:20" x14ac:dyDescent="0.2">
      <c r="A19" s="13">
        <v>17</v>
      </c>
      <c r="B19" t="s">
        <v>143</v>
      </c>
      <c r="C19" t="s">
        <v>27</v>
      </c>
      <c r="D19" t="s">
        <v>23</v>
      </c>
      <c r="E19">
        <v>0</v>
      </c>
      <c r="F19">
        <v>98</v>
      </c>
      <c r="G19">
        <v>94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192</v>
      </c>
      <c r="T19">
        <v>2</v>
      </c>
    </row>
    <row r="20" spans="1:20" x14ac:dyDescent="0.2">
      <c r="A20" s="13">
        <v>18</v>
      </c>
      <c r="B20" t="s">
        <v>146</v>
      </c>
      <c r="C20" t="s">
        <v>34</v>
      </c>
      <c r="D20" t="s">
        <v>23</v>
      </c>
      <c r="E20">
        <v>0</v>
      </c>
      <c r="F20">
        <v>95</v>
      </c>
      <c r="G20">
        <v>97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192</v>
      </c>
      <c r="T20">
        <v>2</v>
      </c>
    </row>
    <row r="21" spans="1:20" x14ac:dyDescent="0.2">
      <c r="A21" s="13">
        <v>19</v>
      </c>
      <c r="B21" t="s">
        <v>150</v>
      </c>
      <c r="C21" t="s">
        <v>51</v>
      </c>
      <c r="D21" t="s">
        <v>23</v>
      </c>
      <c r="E21">
        <v>0</v>
      </c>
      <c r="F21">
        <v>92</v>
      </c>
      <c r="G21">
        <v>0</v>
      </c>
      <c r="H21">
        <v>0</v>
      </c>
      <c r="I21">
        <v>0</v>
      </c>
      <c r="J21">
        <v>0</v>
      </c>
      <c r="K21">
        <v>0</v>
      </c>
      <c r="L21">
        <v>100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192</v>
      </c>
      <c r="T21">
        <v>2</v>
      </c>
    </row>
    <row r="22" spans="1:20" x14ac:dyDescent="0.2">
      <c r="A22" s="13">
        <v>20</v>
      </c>
      <c r="B22" t="s">
        <v>65</v>
      </c>
      <c r="C22" t="s">
        <v>51</v>
      </c>
      <c r="D22" t="s">
        <v>23</v>
      </c>
      <c r="E22">
        <v>95</v>
      </c>
      <c r="F22">
        <v>0</v>
      </c>
      <c r="G22">
        <v>0</v>
      </c>
      <c r="H22">
        <v>95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190</v>
      </c>
      <c r="T22">
        <v>2</v>
      </c>
    </row>
    <row r="23" spans="1:20" x14ac:dyDescent="0.2">
      <c r="A23" s="13">
        <v>21</v>
      </c>
      <c r="B23" t="s">
        <v>353</v>
      </c>
      <c r="C23" t="s">
        <v>29</v>
      </c>
      <c r="D23" t="s">
        <v>23</v>
      </c>
      <c r="E23">
        <v>0</v>
      </c>
      <c r="F23">
        <v>0</v>
      </c>
      <c r="G23">
        <v>0</v>
      </c>
      <c r="H23">
        <v>99</v>
      </c>
      <c r="I23">
        <v>91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190</v>
      </c>
      <c r="T23">
        <v>2</v>
      </c>
    </row>
    <row r="24" spans="1:20" x14ac:dyDescent="0.2">
      <c r="A24" s="13">
        <v>22</v>
      </c>
      <c r="B24" t="s">
        <v>362</v>
      </c>
      <c r="C24" t="s">
        <v>32</v>
      </c>
      <c r="D24" t="s">
        <v>23</v>
      </c>
      <c r="E24">
        <v>0</v>
      </c>
      <c r="F24">
        <v>0</v>
      </c>
      <c r="G24">
        <v>0</v>
      </c>
      <c r="H24">
        <v>94</v>
      </c>
      <c r="I24">
        <v>0</v>
      </c>
      <c r="J24">
        <v>0</v>
      </c>
      <c r="K24">
        <v>0</v>
      </c>
      <c r="L24">
        <v>0</v>
      </c>
      <c r="M24">
        <v>96</v>
      </c>
      <c r="N24">
        <v>0</v>
      </c>
      <c r="O24">
        <v>0</v>
      </c>
      <c r="P24">
        <v>0</v>
      </c>
      <c r="Q24">
        <v>0</v>
      </c>
      <c r="R24">
        <v>0</v>
      </c>
      <c r="S24">
        <v>190</v>
      </c>
      <c r="T24">
        <v>2</v>
      </c>
    </row>
    <row r="25" spans="1:20" x14ac:dyDescent="0.2">
      <c r="A25" s="13">
        <v>23</v>
      </c>
      <c r="B25" t="s">
        <v>626</v>
      </c>
      <c r="C25" t="s">
        <v>45</v>
      </c>
      <c r="D25" t="s">
        <v>23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95</v>
      </c>
      <c r="M25">
        <v>95</v>
      </c>
      <c r="N25">
        <v>0</v>
      </c>
      <c r="O25">
        <v>0</v>
      </c>
      <c r="P25">
        <v>0</v>
      </c>
      <c r="Q25">
        <v>0</v>
      </c>
      <c r="R25">
        <v>0</v>
      </c>
      <c r="S25">
        <v>190</v>
      </c>
      <c r="T25">
        <v>2</v>
      </c>
    </row>
    <row r="26" spans="1:20" x14ac:dyDescent="0.2">
      <c r="A26" s="13">
        <v>24</v>
      </c>
      <c r="B26" t="s">
        <v>363</v>
      </c>
      <c r="C26" t="s">
        <v>24</v>
      </c>
      <c r="D26" t="s">
        <v>23</v>
      </c>
      <c r="E26">
        <v>0</v>
      </c>
      <c r="F26">
        <v>0</v>
      </c>
      <c r="G26">
        <v>0</v>
      </c>
      <c r="H26">
        <v>93</v>
      </c>
      <c r="I26">
        <v>0</v>
      </c>
      <c r="J26">
        <v>96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189</v>
      </c>
      <c r="T26">
        <v>2</v>
      </c>
    </row>
    <row r="27" spans="1:20" x14ac:dyDescent="0.2">
      <c r="A27" s="13">
        <v>25</v>
      </c>
      <c r="B27" t="s">
        <v>156</v>
      </c>
      <c r="C27" t="s">
        <v>51</v>
      </c>
      <c r="D27" t="s">
        <v>23</v>
      </c>
      <c r="E27">
        <v>0</v>
      </c>
      <c r="F27">
        <v>88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99</v>
      </c>
      <c r="N27">
        <v>0</v>
      </c>
      <c r="O27">
        <v>0</v>
      </c>
      <c r="P27">
        <v>0</v>
      </c>
      <c r="Q27">
        <v>0</v>
      </c>
      <c r="R27">
        <v>0</v>
      </c>
      <c r="S27">
        <v>187</v>
      </c>
      <c r="T27">
        <v>2</v>
      </c>
    </row>
    <row r="28" spans="1:20" x14ac:dyDescent="0.2">
      <c r="A28" s="13">
        <v>26</v>
      </c>
      <c r="B28" t="s">
        <v>148</v>
      </c>
      <c r="C28" t="s">
        <v>27</v>
      </c>
      <c r="D28" t="s">
        <v>23</v>
      </c>
      <c r="E28">
        <v>0</v>
      </c>
      <c r="F28">
        <v>94</v>
      </c>
      <c r="G28">
        <v>0</v>
      </c>
      <c r="H28">
        <v>0</v>
      </c>
      <c r="I28">
        <v>92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186</v>
      </c>
      <c r="T28">
        <v>2</v>
      </c>
    </row>
    <row r="29" spans="1:20" x14ac:dyDescent="0.2">
      <c r="A29" s="13">
        <v>27</v>
      </c>
      <c r="B29" t="s">
        <v>97</v>
      </c>
      <c r="C29" t="s">
        <v>27</v>
      </c>
      <c r="D29" t="s">
        <v>23</v>
      </c>
      <c r="E29">
        <v>94</v>
      </c>
      <c r="F29">
        <v>0</v>
      </c>
      <c r="G29">
        <v>89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183</v>
      </c>
      <c r="T29">
        <v>2</v>
      </c>
    </row>
    <row r="30" spans="1:20" x14ac:dyDescent="0.2">
      <c r="A30" s="13">
        <v>28</v>
      </c>
      <c r="B30" t="s">
        <v>630</v>
      </c>
      <c r="C30" t="s">
        <v>51</v>
      </c>
      <c r="D30" t="s">
        <v>23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93</v>
      </c>
      <c r="M30">
        <v>90</v>
      </c>
      <c r="N30">
        <v>0</v>
      </c>
      <c r="O30">
        <v>0</v>
      </c>
      <c r="P30">
        <v>0</v>
      </c>
      <c r="Q30">
        <v>0</v>
      </c>
      <c r="R30">
        <v>0</v>
      </c>
      <c r="S30">
        <v>183</v>
      </c>
      <c r="T30">
        <v>2</v>
      </c>
    </row>
    <row r="31" spans="1:20" x14ac:dyDescent="0.2">
      <c r="A31" s="13">
        <v>29</v>
      </c>
      <c r="B31" t="s">
        <v>356</v>
      </c>
      <c r="C31" t="s">
        <v>29</v>
      </c>
      <c r="D31" t="s">
        <v>23</v>
      </c>
      <c r="E31">
        <v>0</v>
      </c>
      <c r="F31">
        <v>0</v>
      </c>
      <c r="G31">
        <v>0</v>
      </c>
      <c r="H31">
        <v>96</v>
      </c>
      <c r="I31">
        <v>85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181</v>
      </c>
      <c r="T31">
        <v>2</v>
      </c>
    </row>
    <row r="32" spans="1:20" x14ac:dyDescent="0.2">
      <c r="A32" s="13">
        <v>30</v>
      </c>
      <c r="B32" t="s">
        <v>172</v>
      </c>
      <c r="C32" t="s">
        <v>45</v>
      </c>
      <c r="D32" t="s">
        <v>23</v>
      </c>
      <c r="E32">
        <v>0</v>
      </c>
      <c r="F32">
        <v>81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95</v>
      </c>
      <c r="O32">
        <v>0</v>
      </c>
      <c r="P32">
        <v>0</v>
      </c>
      <c r="Q32">
        <v>0</v>
      </c>
      <c r="R32">
        <v>0</v>
      </c>
      <c r="S32">
        <v>176</v>
      </c>
      <c r="T32">
        <v>2</v>
      </c>
    </row>
    <row r="33" spans="1:20" x14ac:dyDescent="0.2">
      <c r="A33" s="13">
        <v>31</v>
      </c>
      <c r="B33" t="s">
        <v>636</v>
      </c>
      <c r="C33" t="s">
        <v>51</v>
      </c>
      <c r="D33" t="s">
        <v>23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92</v>
      </c>
      <c r="M33">
        <v>84</v>
      </c>
      <c r="N33">
        <v>0</v>
      </c>
      <c r="O33">
        <v>0</v>
      </c>
      <c r="P33">
        <v>0</v>
      </c>
      <c r="Q33">
        <v>0</v>
      </c>
      <c r="R33">
        <v>0</v>
      </c>
      <c r="S33">
        <v>176</v>
      </c>
      <c r="T33">
        <v>2</v>
      </c>
    </row>
    <row r="34" spans="1:20" x14ac:dyDescent="0.2">
      <c r="A34" s="13">
        <v>32</v>
      </c>
      <c r="B34" t="s">
        <v>440</v>
      </c>
      <c r="C34" t="s">
        <v>32</v>
      </c>
      <c r="D34" t="s">
        <v>23</v>
      </c>
      <c r="E34">
        <v>0</v>
      </c>
      <c r="F34">
        <v>0</v>
      </c>
      <c r="G34">
        <v>0</v>
      </c>
      <c r="H34">
        <v>0</v>
      </c>
      <c r="I34">
        <v>77</v>
      </c>
      <c r="J34">
        <v>0</v>
      </c>
      <c r="K34">
        <v>0</v>
      </c>
      <c r="L34">
        <v>0</v>
      </c>
      <c r="M34">
        <v>0</v>
      </c>
      <c r="N34">
        <v>94</v>
      </c>
      <c r="O34">
        <v>0</v>
      </c>
      <c r="P34">
        <v>0</v>
      </c>
      <c r="Q34">
        <v>0</v>
      </c>
      <c r="R34">
        <v>0</v>
      </c>
      <c r="S34">
        <v>171</v>
      </c>
      <c r="T34">
        <v>2</v>
      </c>
    </row>
    <row r="35" spans="1:20" x14ac:dyDescent="0.2">
      <c r="A35" s="13">
        <v>33</v>
      </c>
      <c r="B35" t="s">
        <v>443</v>
      </c>
      <c r="C35" t="s">
        <v>101</v>
      </c>
      <c r="D35" t="s">
        <v>23</v>
      </c>
      <c r="E35">
        <v>0</v>
      </c>
      <c r="F35">
        <v>0</v>
      </c>
      <c r="G35">
        <v>0</v>
      </c>
      <c r="H35">
        <v>91</v>
      </c>
      <c r="I35">
        <v>76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167</v>
      </c>
      <c r="T35">
        <v>2</v>
      </c>
    </row>
    <row r="36" spans="1:20" x14ac:dyDescent="0.2">
      <c r="A36" s="13">
        <v>34</v>
      </c>
      <c r="B36" t="s">
        <v>166</v>
      </c>
      <c r="C36" t="s">
        <v>32</v>
      </c>
      <c r="D36" t="s">
        <v>23</v>
      </c>
      <c r="E36">
        <v>0</v>
      </c>
      <c r="F36">
        <v>83</v>
      </c>
      <c r="G36">
        <v>0</v>
      </c>
      <c r="H36">
        <v>0</v>
      </c>
      <c r="I36">
        <v>83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166</v>
      </c>
      <c r="T36">
        <v>2</v>
      </c>
    </row>
    <row r="37" spans="1:20" x14ac:dyDescent="0.2">
      <c r="A37" s="13">
        <v>35</v>
      </c>
      <c r="B37" t="s">
        <v>176</v>
      </c>
      <c r="C37" t="s">
        <v>27</v>
      </c>
      <c r="D37" t="s">
        <v>23</v>
      </c>
      <c r="E37">
        <v>0</v>
      </c>
      <c r="F37">
        <v>79</v>
      </c>
      <c r="G37">
        <v>86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165</v>
      </c>
      <c r="T37">
        <v>2</v>
      </c>
    </row>
    <row r="38" spans="1:20" x14ac:dyDescent="0.2">
      <c r="A38" s="13">
        <v>36</v>
      </c>
      <c r="B38" t="s">
        <v>380</v>
      </c>
      <c r="C38" t="s">
        <v>29</v>
      </c>
      <c r="D38" t="s">
        <v>23</v>
      </c>
      <c r="E38">
        <v>0</v>
      </c>
      <c r="F38">
        <v>0</v>
      </c>
      <c r="G38">
        <v>0</v>
      </c>
      <c r="H38">
        <v>90</v>
      </c>
      <c r="I38">
        <v>75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165</v>
      </c>
      <c r="T38">
        <v>2</v>
      </c>
    </row>
    <row r="39" spans="1:20" x14ac:dyDescent="0.2">
      <c r="A39" s="13">
        <v>37</v>
      </c>
      <c r="B39" t="s">
        <v>198</v>
      </c>
      <c r="C39" t="s">
        <v>27</v>
      </c>
      <c r="D39" t="s">
        <v>23</v>
      </c>
      <c r="E39">
        <v>0</v>
      </c>
      <c r="F39">
        <v>73</v>
      </c>
      <c r="G39">
        <v>83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156</v>
      </c>
      <c r="T39">
        <v>2</v>
      </c>
    </row>
    <row r="40" spans="1:20" x14ac:dyDescent="0.2">
      <c r="A40" s="13">
        <v>38</v>
      </c>
      <c r="B40" t="s">
        <v>189</v>
      </c>
      <c r="C40" t="s">
        <v>32</v>
      </c>
      <c r="D40" t="s">
        <v>23</v>
      </c>
      <c r="E40">
        <v>0</v>
      </c>
      <c r="F40">
        <v>76</v>
      </c>
      <c r="G40">
        <v>0</v>
      </c>
      <c r="H40">
        <v>0</v>
      </c>
      <c r="I40">
        <v>79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155</v>
      </c>
      <c r="T40">
        <v>2</v>
      </c>
    </row>
    <row r="41" spans="1:20" x14ac:dyDescent="0.2">
      <c r="A41" s="13">
        <v>39</v>
      </c>
      <c r="B41" t="s">
        <v>327</v>
      </c>
      <c r="C41" t="s">
        <v>32</v>
      </c>
      <c r="D41" t="s">
        <v>23</v>
      </c>
      <c r="E41">
        <v>0</v>
      </c>
      <c r="F41">
        <v>0</v>
      </c>
      <c r="G41">
        <v>80</v>
      </c>
      <c r="H41">
        <v>0</v>
      </c>
      <c r="I41">
        <v>74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154</v>
      </c>
      <c r="T41">
        <v>2</v>
      </c>
    </row>
    <row r="42" spans="1:20" x14ac:dyDescent="0.2">
      <c r="A42" s="13">
        <v>40</v>
      </c>
      <c r="B42" t="s">
        <v>205</v>
      </c>
      <c r="C42" t="s">
        <v>27</v>
      </c>
      <c r="D42" t="s">
        <v>23</v>
      </c>
      <c r="E42">
        <v>0</v>
      </c>
      <c r="F42">
        <v>71</v>
      </c>
      <c r="G42">
        <v>82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153</v>
      </c>
      <c r="T42">
        <v>2</v>
      </c>
    </row>
    <row r="43" spans="1:20" x14ac:dyDescent="0.2">
      <c r="A43" s="13">
        <v>41</v>
      </c>
      <c r="B43" t="s">
        <v>216</v>
      </c>
      <c r="C43" t="s">
        <v>27</v>
      </c>
      <c r="D43" t="s">
        <v>23</v>
      </c>
      <c r="E43">
        <v>0</v>
      </c>
      <c r="F43">
        <v>67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85</v>
      </c>
      <c r="N43">
        <v>0</v>
      </c>
      <c r="O43">
        <v>0</v>
      </c>
      <c r="P43">
        <v>0</v>
      </c>
      <c r="Q43">
        <v>0</v>
      </c>
      <c r="R43">
        <v>0</v>
      </c>
      <c r="S43">
        <v>152</v>
      </c>
      <c r="T43">
        <v>2</v>
      </c>
    </row>
    <row r="44" spans="1:20" x14ac:dyDescent="0.2">
      <c r="A44" s="13">
        <v>42</v>
      </c>
      <c r="B44" t="s">
        <v>213</v>
      </c>
      <c r="C44" t="s">
        <v>101</v>
      </c>
      <c r="D44" t="s">
        <v>23</v>
      </c>
      <c r="E44">
        <v>0</v>
      </c>
      <c r="F44">
        <v>68</v>
      </c>
      <c r="G44">
        <v>0</v>
      </c>
      <c r="H44">
        <v>0</v>
      </c>
      <c r="I44">
        <v>78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146</v>
      </c>
      <c r="T44">
        <v>2</v>
      </c>
    </row>
    <row r="45" spans="1:20" x14ac:dyDescent="0.2">
      <c r="A45" s="13">
        <v>43</v>
      </c>
      <c r="B45" t="s">
        <v>233</v>
      </c>
      <c r="C45" t="s">
        <v>27</v>
      </c>
      <c r="D45" t="s">
        <v>23</v>
      </c>
      <c r="E45">
        <v>0</v>
      </c>
      <c r="F45">
        <v>63</v>
      </c>
      <c r="G45">
        <v>79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142</v>
      </c>
      <c r="T45">
        <v>2</v>
      </c>
    </row>
    <row r="46" spans="1:20" x14ac:dyDescent="0.2">
      <c r="A46" s="13">
        <v>44</v>
      </c>
      <c r="B46" t="s">
        <v>83</v>
      </c>
      <c r="C46" t="s">
        <v>32</v>
      </c>
      <c r="D46" t="s">
        <v>23</v>
      </c>
      <c r="E46">
        <v>100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100</v>
      </c>
      <c r="T46">
        <v>1</v>
      </c>
    </row>
    <row r="47" spans="1:20" x14ac:dyDescent="0.2">
      <c r="A47" s="13">
        <v>45</v>
      </c>
      <c r="B47" t="s">
        <v>468</v>
      </c>
      <c r="C47" t="s">
        <v>24</v>
      </c>
      <c r="D47" t="s">
        <v>23</v>
      </c>
      <c r="E47">
        <v>0</v>
      </c>
      <c r="F47">
        <v>0</v>
      </c>
      <c r="G47">
        <v>0</v>
      </c>
      <c r="H47">
        <v>0</v>
      </c>
      <c r="I47">
        <v>0</v>
      </c>
      <c r="J47">
        <v>100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100</v>
      </c>
      <c r="T47">
        <v>1</v>
      </c>
    </row>
    <row r="48" spans="1:20" x14ac:dyDescent="0.2">
      <c r="A48" s="13">
        <v>46</v>
      </c>
      <c r="B48" t="s">
        <v>731</v>
      </c>
      <c r="C48" t="s">
        <v>34</v>
      </c>
      <c r="D48" t="s">
        <v>23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100</v>
      </c>
      <c r="P48">
        <v>0</v>
      </c>
      <c r="Q48">
        <v>0</v>
      </c>
      <c r="R48">
        <v>0</v>
      </c>
      <c r="S48">
        <v>100</v>
      </c>
      <c r="T48">
        <v>1</v>
      </c>
    </row>
    <row r="49" spans="1:20" x14ac:dyDescent="0.2">
      <c r="A49" s="13">
        <v>47</v>
      </c>
      <c r="B49" t="s">
        <v>394</v>
      </c>
      <c r="C49" t="s">
        <v>27</v>
      </c>
      <c r="D49" t="s">
        <v>23</v>
      </c>
      <c r="E49">
        <v>0</v>
      </c>
      <c r="F49">
        <v>0</v>
      </c>
      <c r="G49">
        <v>0</v>
      </c>
      <c r="H49">
        <v>0</v>
      </c>
      <c r="I49">
        <v>99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99</v>
      </c>
      <c r="T49">
        <v>1</v>
      </c>
    </row>
    <row r="50" spans="1:20" x14ac:dyDescent="0.2">
      <c r="A50" s="13">
        <v>48</v>
      </c>
      <c r="B50" t="s">
        <v>469</v>
      </c>
      <c r="C50" t="s">
        <v>24</v>
      </c>
      <c r="D50" t="s">
        <v>23</v>
      </c>
      <c r="E50">
        <v>0</v>
      </c>
      <c r="F50">
        <v>0</v>
      </c>
      <c r="G50">
        <v>0</v>
      </c>
      <c r="H50">
        <v>0</v>
      </c>
      <c r="I50">
        <v>0</v>
      </c>
      <c r="J50">
        <v>99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99</v>
      </c>
      <c r="T50">
        <v>1</v>
      </c>
    </row>
    <row r="51" spans="1:20" x14ac:dyDescent="0.2">
      <c r="A51" s="13">
        <v>49</v>
      </c>
      <c r="B51" t="s">
        <v>680</v>
      </c>
      <c r="C51" t="s">
        <v>27</v>
      </c>
      <c r="D51" t="s">
        <v>23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99</v>
      </c>
      <c r="O51">
        <v>0</v>
      </c>
      <c r="P51">
        <v>0</v>
      </c>
      <c r="Q51">
        <v>0</v>
      </c>
      <c r="R51">
        <v>0</v>
      </c>
      <c r="S51">
        <v>99</v>
      </c>
      <c r="T51">
        <v>1</v>
      </c>
    </row>
    <row r="52" spans="1:20" x14ac:dyDescent="0.2">
      <c r="A52" s="13">
        <v>50</v>
      </c>
      <c r="B52" t="s">
        <v>85</v>
      </c>
      <c r="C52" t="s">
        <v>45</v>
      </c>
      <c r="D52" t="s">
        <v>23</v>
      </c>
      <c r="E52">
        <v>98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98</v>
      </c>
      <c r="T52">
        <v>1</v>
      </c>
    </row>
    <row r="53" spans="1:20" x14ac:dyDescent="0.2">
      <c r="A53" s="13">
        <v>51</v>
      </c>
      <c r="B53" t="s">
        <v>395</v>
      </c>
      <c r="C53" t="s">
        <v>27</v>
      </c>
      <c r="D53" t="s">
        <v>23</v>
      </c>
      <c r="E53">
        <v>0</v>
      </c>
      <c r="F53">
        <v>0</v>
      </c>
      <c r="G53">
        <v>0</v>
      </c>
      <c r="H53">
        <v>0</v>
      </c>
      <c r="I53">
        <v>98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98</v>
      </c>
      <c r="T53">
        <v>1</v>
      </c>
    </row>
    <row r="54" spans="1:20" x14ac:dyDescent="0.2">
      <c r="A54" s="13">
        <v>52</v>
      </c>
      <c r="B54" t="s">
        <v>470</v>
      </c>
      <c r="C54" t="s">
        <v>29</v>
      </c>
      <c r="D54" t="s">
        <v>23</v>
      </c>
      <c r="E54">
        <v>0</v>
      </c>
      <c r="F54">
        <v>0</v>
      </c>
      <c r="G54">
        <v>0</v>
      </c>
      <c r="H54">
        <v>0</v>
      </c>
      <c r="I54">
        <v>0</v>
      </c>
      <c r="J54">
        <v>98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98</v>
      </c>
      <c r="T54">
        <v>1</v>
      </c>
    </row>
    <row r="55" spans="1:20" x14ac:dyDescent="0.2">
      <c r="A55" s="13">
        <v>53</v>
      </c>
      <c r="B55" t="s">
        <v>87</v>
      </c>
      <c r="C55" t="s">
        <v>51</v>
      </c>
      <c r="D55" t="s">
        <v>23</v>
      </c>
      <c r="E55">
        <v>97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97</v>
      </c>
      <c r="T55">
        <v>1</v>
      </c>
    </row>
    <row r="56" spans="1:20" x14ac:dyDescent="0.2">
      <c r="A56" s="13">
        <v>54</v>
      </c>
      <c r="B56" t="s">
        <v>665</v>
      </c>
      <c r="C56" t="s">
        <v>45</v>
      </c>
      <c r="D56" t="s">
        <v>23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97</v>
      </c>
      <c r="N56">
        <v>0</v>
      </c>
      <c r="O56">
        <v>0</v>
      </c>
      <c r="P56">
        <v>0</v>
      </c>
      <c r="Q56">
        <v>0</v>
      </c>
      <c r="R56">
        <v>0</v>
      </c>
      <c r="S56">
        <v>97</v>
      </c>
      <c r="T56">
        <v>1</v>
      </c>
    </row>
    <row r="57" spans="1:20" x14ac:dyDescent="0.2">
      <c r="A57" s="13">
        <v>55</v>
      </c>
      <c r="B57" t="s">
        <v>90</v>
      </c>
      <c r="C57" t="s">
        <v>27</v>
      </c>
      <c r="D57" t="s">
        <v>23</v>
      </c>
      <c r="E57">
        <v>96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96</v>
      </c>
      <c r="T57">
        <v>1</v>
      </c>
    </row>
    <row r="58" spans="1:20" x14ac:dyDescent="0.2">
      <c r="A58" s="13">
        <v>56</v>
      </c>
      <c r="B58" t="s">
        <v>398</v>
      </c>
      <c r="C58" t="s">
        <v>24</v>
      </c>
      <c r="D58" t="s">
        <v>23</v>
      </c>
      <c r="E58">
        <v>0</v>
      </c>
      <c r="F58">
        <v>0</v>
      </c>
      <c r="G58">
        <v>0</v>
      </c>
      <c r="H58">
        <v>0</v>
      </c>
      <c r="I58">
        <v>96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96</v>
      </c>
      <c r="T58">
        <v>1</v>
      </c>
    </row>
    <row r="59" spans="1:20" x14ac:dyDescent="0.2">
      <c r="A59" s="13">
        <v>57</v>
      </c>
      <c r="B59" t="s">
        <v>484</v>
      </c>
      <c r="C59" t="s">
        <v>34</v>
      </c>
      <c r="D59" t="s">
        <v>23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96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96</v>
      </c>
      <c r="T59">
        <v>1</v>
      </c>
    </row>
    <row r="60" spans="1:20" x14ac:dyDescent="0.2">
      <c r="A60" s="13">
        <v>58</v>
      </c>
      <c r="B60" t="s">
        <v>625</v>
      </c>
      <c r="C60" t="s">
        <v>27</v>
      </c>
      <c r="D60" t="s">
        <v>23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96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96</v>
      </c>
      <c r="T60">
        <v>1</v>
      </c>
    </row>
    <row r="61" spans="1:20" x14ac:dyDescent="0.2">
      <c r="A61" s="13">
        <v>59</v>
      </c>
      <c r="B61" t="s">
        <v>683</v>
      </c>
      <c r="C61" t="s">
        <v>45</v>
      </c>
      <c r="D61" t="s">
        <v>23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96</v>
      </c>
      <c r="O61">
        <v>0</v>
      </c>
      <c r="P61">
        <v>0</v>
      </c>
      <c r="Q61">
        <v>0</v>
      </c>
      <c r="R61">
        <v>0</v>
      </c>
      <c r="S61">
        <v>96</v>
      </c>
      <c r="T61">
        <v>1</v>
      </c>
    </row>
    <row r="62" spans="1:20" x14ac:dyDescent="0.2">
      <c r="A62" s="13">
        <v>60</v>
      </c>
      <c r="B62" t="s">
        <v>399</v>
      </c>
      <c r="C62" t="s">
        <v>27</v>
      </c>
      <c r="D62" t="s">
        <v>23</v>
      </c>
      <c r="E62">
        <v>0</v>
      </c>
      <c r="F62">
        <v>0</v>
      </c>
      <c r="G62">
        <v>0</v>
      </c>
      <c r="H62">
        <v>0</v>
      </c>
      <c r="I62">
        <v>95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95</v>
      </c>
      <c r="T62">
        <v>1</v>
      </c>
    </row>
    <row r="63" spans="1:20" x14ac:dyDescent="0.2">
      <c r="A63" s="13">
        <v>61</v>
      </c>
      <c r="B63" t="s">
        <v>475</v>
      </c>
      <c r="C63" t="s">
        <v>24</v>
      </c>
      <c r="D63" t="s">
        <v>23</v>
      </c>
      <c r="E63">
        <v>0</v>
      </c>
      <c r="F63">
        <v>0</v>
      </c>
      <c r="G63">
        <v>0</v>
      </c>
      <c r="H63">
        <v>0</v>
      </c>
      <c r="I63">
        <v>0</v>
      </c>
      <c r="J63">
        <v>95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95</v>
      </c>
      <c r="T63">
        <v>1</v>
      </c>
    </row>
    <row r="64" spans="1:20" x14ac:dyDescent="0.2">
      <c r="A64" s="13">
        <v>62</v>
      </c>
      <c r="B64" t="s">
        <v>485</v>
      </c>
      <c r="C64" t="s">
        <v>34</v>
      </c>
      <c r="D64" t="s">
        <v>23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95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95</v>
      </c>
      <c r="T64">
        <v>1</v>
      </c>
    </row>
    <row r="65" spans="1:20" x14ac:dyDescent="0.2">
      <c r="A65" s="13">
        <v>63</v>
      </c>
      <c r="B65" t="s">
        <v>400</v>
      </c>
      <c r="C65" t="s">
        <v>27</v>
      </c>
      <c r="D65" t="s">
        <v>23</v>
      </c>
      <c r="E65">
        <v>0</v>
      </c>
      <c r="F65">
        <v>0</v>
      </c>
      <c r="G65">
        <v>0</v>
      </c>
      <c r="H65">
        <v>0</v>
      </c>
      <c r="I65">
        <v>94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94</v>
      </c>
      <c r="T65">
        <v>1</v>
      </c>
    </row>
    <row r="66" spans="1:20" x14ac:dyDescent="0.2">
      <c r="A66" s="13">
        <v>64</v>
      </c>
      <c r="B66" t="s">
        <v>488</v>
      </c>
      <c r="C66" t="s">
        <v>34</v>
      </c>
      <c r="D66" t="s">
        <v>23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94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94</v>
      </c>
      <c r="T66">
        <v>1</v>
      </c>
    </row>
    <row r="67" spans="1:20" x14ac:dyDescent="0.2">
      <c r="A67" s="13">
        <v>65</v>
      </c>
      <c r="B67" t="s">
        <v>629</v>
      </c>
      <c r="C67" t="s">
        <v>45</v>
      </c>
      <c r="D67" t="s">
        <v>23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94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94</v>
      </c>
      <c r="T67">
        <v>1</v>
      </c>
    </row>
    <row r="68" spans="1:20" x14ac:dyDescent="0.2">
      <c r="A68" s="13">
        <v>66</v>
      </c>
      <c r="B68" t="s">
        <v>667</v>
      </c>
      <c r="C68" t="s">
        <v>24</v>
      </c>
      <c r="D68" t="s">
        <v>23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94</v>
      </c>
      <c r="N68">
        <v>0</v>
      </c>
      <c r="O68">
        <v>0</v>
      </c>
      <c r="P68">
        <v>0</v>
      </c>
      <c r="Q68">
        <v>0</v>
      </c>
      <c r="R68">
        <v>0</v>
      </c>
      <c r="S68">
        <v>94</v>
      </c>
      <c r="T68">
        <v>1</v>
      </c>
    </row>
    <row r="69" spans="1:20" x14ac:dyDescent="0.2">
      <c r="A69" s="13">
        <v>67</v>
      </c>
      <c r="B69" t="s">
        <v>100</v>
      </c>
      <c r="C69" t="s">
        <v>101</v>
      </c>
      <c r="D69" t="s">
        <v>23</v>
      </c>
      <c r="E69">
        <v>93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93</v>
      </c>
      <c r="T69">
        <v>1</v>
      </c>
    </row>
    <row r="70" spans="1:20" x14ac:dyDescent="0.2">
      <c r="A70" s="13">
        <v>68</v>
      </c>
      <c r="B70" t="s">
        <v>149</v>
      </c>
      <c r="C70" t="s">
        <v>24</v>
      </c>
      <c r="D70" t="s">
        <v>23</v>
      </c>
      <c r="E70">
        <v>0</v>
      </c>
      <c r="F70">
        <v>93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93</v>
      </c>
      <c r="T70">
        <v>1</v>
      </c>
    </row>
    <row r="71" spans="1:20" x14ac:dyDescent="0.2">
      <c r="A71" s="13">
        <v>69</v>
      </c>
      <c r="B71" t="s">
        <v>308</v>
      </c>
      <c r="C71" t="s">
        <v>27</v>
      </c>
      <c r="D71" t="s">
        <v>23</v>
      </c>
      <c r="E71">
        <v>0</v>
      </c>
      <c r="F71">
        <v>0</v>
      </c>
      <c r="G71">
        <v>93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93</v>
      </c>
      <c r="T71">
        <v>1</v>
      </c>
    </row>
    <row r="72" spans="1:20" x14ac:dyDescent="0.2">
      <c r="A72" s="13">
        <v>70</v>
      </c>
      <c r="B72" t="s">
        <v>102</v>
      </c>
      <c r="C72" t="s">
        <v>51</v>
      </c>
      <c r="D72" t="s">
        <v>23</v>
      </c>
      <c r="E72">
        <v>92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92</v>
      </c>
      <c r="T72">
        <v>1</v>
      </c>
    </row>
    <row r="73" spans="1:20" x14ac:dyDescent="0.2">
      <c r="A73" s="13">
        <v>71</v>
      </c>
      <c r="B73" t="s">
        <v>310</v>
      </c>
      <c r="C73" t="s">
        <v>34</v>
      </c>
      <c r="D73" t="s">
        <v>23</v>
      </c>
      <c r="E73">
        <v>0</v>
      </c>
      <c r="F73">
        <v>0</v>
      </c>
      <c r="G73">
        <v>92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92</v>
      </c>
      <c r="T73">
        <v>1</v>
      </c>
    </row>
    <row r="74" spans="1:20" x14ac:dyDescent="0.2">
      <c r="A74" s="13">
        <v>72</v>
      </c>
      <c r="B74" t="s">
        <v>106</v>
      </c>
      <c r="C74" t="s">
        <v>51</v>
      </c>
      <c r="D74" t="s">
        <v>23</v>
      </c>
      <c r="E74">
        <v>91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91</v>
      </c>
      <c r="T74">
        <v>1</v>
      </c>
    </row>
    <row r="75" spans="1:20" x14ac:dyDescent="0.2">
      <c r="A75" s="13">
        <v>73</v>
      </c>
      <c r="B75" t="s">
        <v>151</v>
      </c>
      <c r="C75" t="s">
        <v>27</v>
      </c>
      <c r="D75" t="s">
        <v>23</v>
      </c>
      <c r="E75">
        <v>0</v>
      </c>
      <c r="F75">
        <v>91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91</v>
      </c>
      <c r="T75">
        <v>1</v>
      </c>
    </row>
    <row r="76" spans="1:20" x14ac:dyDescent="0.2">
      <c r="A76" s="13">
        <v>74</v>
      </c>
      <c r="B76" t="s">
        <v>637</v>
      </c>
      <c r="C76" t="s">
        <v>45</v>
      </c>
      <c r="D76" t="s">
        <v>23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91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91</v>
      </c>
      <c r="T76">
        <v>1</v>
      </c>
    </row>
    <row r="77" spans="1:20" x14ac:dyDescent="0.2">
      <c r="A77" s="13">
        <v>75</v>
      </c>
      <c r="B77" t="s">
        <v>107</v>
      </c>
      <c r="C77" t="s">
        <v>45</v>
      </c>
      <c r="D77" t="s">
        <v>23</v>
      </c>
      <c r="E77">
        <v>90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90</v>
      </c>
      <c r="T77">
        <v>1</v>
      </c>
    </row>
    <row r="78" spans="1:20" x14ac:dyDescent="0.2">
      <c r="A78" s="13">
        <v>76</v>
      </c>
      <c r="B78" t="s">
        <v>312</v>
      </c>
      <c r="C78" t="s">
        <v>27</v>
      </c>
      <c r="D78" t="s">
        <v>23</v>
      </c>
      <c r="E78">
        <v>0</v>
      </c>
      <c r="F78">
        <v>0</v>
      </c>
      <c r="G78">
        <v>90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90</v>
      </c>
      <c r="T78">
        <v>1</v>
      </c>
    </row>
    <row r="79" spans="1:20" x14ac:dyDescent="0.2">
      <c r="A79" s="13">
        <v>77</v>
      </c>
      <c r="B79" t="s">
        <v>401</v>
      </c>
      <c r="C79" t="s">
        <v>27</v>
      </c>
      <c r="D79" t="s">
        <v>23</v>
      </c>
      <c r="E79">
        <v>0</v>
      </c>
      <c r="F79">
        <v>0</v>
      </c>
      <c r="G79">
        <v>0</v>
      </c>
      <c r="H79">
        <v>0</v>
      </c>
      <c r="I79">
        <v>90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90</v>
      </c>
      <c r="T79">
        <v>1</v>
      </c>
    </row>
    <row r="80" spans="1:20" x14ac:dyDescent="0.2">
      <c r="A80" s="13">
        <v>78</v>
      </c>
      <c r="B80" t="s">
        <v>392</v>
      </c>
      <c r="C80" t="s">
        <v>29</v>
      </c>
      <c r="D80" t="s">
        <v>23</v>
      </c>
      <c r="E80">
        <v>0</v>
      </c>
      <c r="F80">
        <v>0</v>
      </c>
      <c r="G80">
        <v>0</v>
      </c>
      <c r="H80">
        <v>89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89</v>
      </c>
      <c r="T80">
        <v>1</v>
      </c>
    </row>
    <row r="81" spans="1:20" x14ac:dyDescent="0.2">
      <c r="A81" s="13">
        <v>79</v>
      </c>
      <c r="B81" t="s">
        <v>402</v>
      </c>
      <c r="C81" t="s">
        <v>34</v>
      </c>
      <c r="D81" t="s">
        <v>23</v>
      </c>
      <c r="E81">
        <v>0</v>
      </c>
      <c r="F81">
        <v>0</v>
      </c>
      <c r="G81">
        <v>0</v>
      </c>
      <c r="H81">
        <v>0</v>
      </c>
      <c r="I81">
        <v>89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89</v>
      </c>
      <c r="T81">
        <v>1</v>
      </c>
    </row>
    <row r="82" spans="1:20" x14ac:dyDescent="0.2">
      <c r="A82" s="13">
        <v>80</v>
      </c>
      <c r="B82" t="s">
        <v>669</v>
      </c>
      <c r="C82" t="s">
        <v>51</v>
      </c>
      <c r="D82" t="s">
        <v>23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89</v>
      </c>
      <c r="N82">
        <v>0</v>
      </c>
      <c r="O82">
        <v>0</v>
      </c>
      <c r="P82">
        <v>0</v>
      </c>
      <c r="Q82">
        <v>0</v>
      </c>
      <c r="R82">
        <v>0</v>
      </c>
      <c r="S82">
        <v>89</v>
      </c>
      <c r="T82">
        <v>1</v>
      </c>
    </row>
    <row r="83" spans="1:20" x14ac:dyDescent="0.2">
      <c r="A83" s="13">
        <v>81</v>
      </c>
      <c r="B83" t="s">
        <v>670</v>
      </c>
      <c r="C83" t="s">
        <v>45</v>
      </c>
      <c r="D83" t="s">
        <v>23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88</v>
      </c>
      <c r="N83">
        <v>0</v>
      </c>
      <c r="O83">
        <v>0</v>
      </c>
      <c r="P83">
        <v>0</v>
      </c>
      <c r="Q83">
        <v>0</v>
      </c>
      <c r="R83">
        <v>0</v>
      </c>
      <c r="S83">
        <v>88</v>
      </c>
      <c r="T83">
        <v>1</v>
      </c>
    </row>
    <row r="84" spans="1:20" x14ac:dyDescent="0.2">
      <c r="A84" s="13">
        <v>82</v>
      </c>
      <c r="B84" t="s">
        <v>314</v>
      </c>
      <c r="C84" t="s">
        <v>27</v>
      </c>
      <c r="D84" t="s">
        <v>23</v>
      </c>
      <c r="E84">
        <v>0</v>
      </c>
      <c r="F84">
        <v>0</v>
      </c>
      <c r="G84">
        <v>87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87</v>
      </c>
      <c r="T84">
        <v>1</v>
      </c>
    </row>
    <row r="85" spans="1:20" x14ac:dyDescent="0.2">
      <c r="A85" s="13">
        <v>83</v>
      </c>
      <c r="B85" t="s">
        <v>671</v>
      </c>
      <c r="C85" t="s">
        <v>24</v>
      </c>
      <c r="D85" t="s">
        <v>23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87</v>
      </c>
      <c r="N85">
        <v>0</v>
      </c>
      <c r="O85">
        <v>0</v>
      </c>
      <c r="P85">
        <v>0</v>
      </c>
      <c r="Q85">
        <v>0</v>
      </c>
      <c r="R85">
        <v>0</v>
      </c>
      <c r="S85">
        <v>87</v>
      </c>
      <c r="T85">
        <v>1</v>
      </c>
    </row>
    <row r="86" spans="1:20" x14ac:dyDescent="0.2">
      <c r="A86" s="13">
        <v>84</v>
      </c>
      <c r="B86" t="s">
        <v>672</v>
      </c>
      <c r="C86" t="s">
        <v>45</v>
      </c>
      <c r="D86" t="s">
        <v>23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86</v>
      </c>
      <c r="N86">
        <v>0</v>
      </c>
      <c r="O86">
        <v>0</v>
      </c>
      <c r="P86">
        <v>0</v>
      </c>
      <c r="Q86">
        <v>0</v>
      </c>
      <c r="R86">
        <v>0</v>
      </c>
      <c r="S86">
        <v>86</v>
      </c>
      <c r="T86">
        <v>1</v>
      </c>
    </row>
    <row r="87" spans="1:20" x14ac:dyDescent="0.2">
      <c r="A87" s="13">
        <v>85</v>
      </c>
      <c r="B87" t="s">
        <v>315</v>
      </c>
      <c r="C87" t="s">
        <v>27</v>
      </c>
      <c r="D87" t="s">
        <v>23</v>
      </c>
      <c r="E87">
        <v>0</v>
      </c>
      <c r="F87">
        <v>0</v>
      </c>
      <c r="G87">
        <v>85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85</v>
      </c>
      <c r="T87">
        <v>1</v>
      </c>
    </row>
    <row r="88" spans="1:20" x14ac:dyDescent="0.2">
      <c r="A88" s="13">
        <v>86</v>
      </c>
      <c r="B88" t="s">
        <v>162</v>
      </c>
      <c r="C88" t="s">
        <v>45</v>
      </c>
      <c r="D88" t="s">
        <v>23</v>
      </c>
      <c r="E88">
        <v>0</v>
      </c>
      <c r="F88">
        <v>84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84</v>
      </c>
      <c r="T88">
        <v>1</v>
      </c>
    </row>
    <row r="89" spans="1:20" x14ac:dyDescent="0.2">
      <c r="A89" s="13">
        <v>87</v>
      </c>
      <c r="B89" t="s">
        <v>318</v>
      </c>
      <c r="C89" t="s">
        <v>24</v>
      </c>
      <c r="D89" t="s">
        <v>23</v>
      </c>
      <c r="E89">
        <v>0</v>
      </c>
      <c r="F89">
        <v>0</v>
      </c>
      <c r="G89">
        <v>84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84</v>
      </c>
      <c r="T89">
        <v>1</v>
      </c>
    </row>
    <row r="90" spans="1:20" x14ac:dyDescent="0.2">
      <c r="A90" s="13">
        <v>88</v>
      </c>
      <c r="B90" t="s">
        <v>408</v>
      </c>
      <c r="C90" t="s">
        <v>27</v>
      </c>
      <c r="D90" t="s">
        <v>23</v>
      </c>
      <c r="E90">
        <v>0</v>
      </c>
      <c r="F90">
        <v>0</v>
      </c>
      <c r="G90">
        <v>0</v>
      </c>
      <c r="H90">
        <v>0</v>
      </c>
      <c r="I90">
        <v>84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84</v>
      </c>
      <c r="T90">
        <v>1</v>
      </c>
    </row>
    <row r="91" spans="1:20" x14ac:dyDescent="0.2">
      <c r="A91" s="13">
        <v>89</v>
      </c>
      <c r="B91" t="s">
        <v>168</v>
      </c>
      <c r="C91" t="s">
        <v>27</v>
      </c>
      <c r="D91" t="s">
        <v>23</v>
      </c>
      <c r="E91">
        <v>0</v>
      </c>
      <c r="F91">
        <v>82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82</v>
      </c>
      <c r="T91">
        <v>1</v>
      </c>
    </row>
    <row r="92" spans="1:20" x14ac:dyDescent="0.2">
      <c r="A92" s="13">
        <v>90</v>
      </c>
      <c r="B92" t="s">
        <v>412</v>
      </c>
      <c r="C92" t="s">
        <v>34</v>
      </c>
      <c r="D92" t="s">
        <v>23</v>
      </c>
      <c r="E92">
        <v>0</v>
      </c>
      <c r="F92">
        <v>0</v>
      </c>
      <c r="G92">
        <v>0</v>
      </c>
      <c r="H92">
        <v>0</v>
      </c>
      <c r="I92">
        <v>82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82</v>
      </c>
      <c r="T92">
        <v>1</v>
      </c>
    </row>
    <row r="93" spans="1:20" x14ac:dyDescent="0.2">
      <c r="A93" s="13">
        <v>91</v>
      </c>
      <c r="B93" t="s">
        <v>326</v>
      </c>
      <c r="C93" t="s">
        <v>27</v>
      </c>
      <c r="D93" t="s">
        <v>23</v>
      </c>
      <c r="E93">
        <v>0</v>
      </c>
      <c r="F93">
        <v>0</v>
      </c>
      <c r="G93">
        <v>81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81</v>
      </c>
      <c r="T93">
        <v>1</v>
      </c>
    </row>
    <row r="94" spans="1:20" x14ac:dyDescent="0.2">
      <c r="A94" s="13">
        <v>92</v>
      </c>
      <c r="B94" t="s">
        <v>424</v>
      </c>
      <c r="C94" t="s">
        <v>29</v>
      </c>
      <c r="D94" t="s">
        <v>23</v>
      </c>
      <c r="E94">
        <v>0</v>
      </c>
      <c r="F94">
        <v>0</v>
      </c>
      <c r="G94">
        <v>0</v>
      </c>
      <c r="H94">
        <v>0</v>
      </c>
      <c r="I94">
        <v>81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81</v>
      </c>
      <c r="T94">
        <v>1</v>
      </c>
    </row>
    <row r="95" spans="1:20" x14ac:dyDescent="0.2">
      <c r="A95" s="13">
        <v>93</v>
      </c>
      <c r="B95" t="s">
        <v>173</v>
      </c>
      <c r="C95" t="s">
        <v>51</v>
      </c>
      <c r="D95" t="s">
        <v>23</v>
      </c>
      <c r="E95">
        <v>0</v>
      </c>
      <c r="F95">
        <v>80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80</v>
      </c>
      <c r="T95">
        <v>1</v>
      </c>
    </row>
    <row r="96" spans="1:20" x14ac:dyDescent="0.2">
      <c r="A96" s="13">
        <v>94</v>
      </c>
      <c r="B96" t="s">
        <v>187</v>
      </c>
      <c r="C96" t="s">
        <v>27</v>
      </c>
      <c r="D96" t="s">
        <v>23</v>
      </c>
      <c r="E96">
        <v>0</v>
      </c>
      <c r="F96">
        <v>77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77</v>
      </c>
      <c r="T96">
        <v>1</v>
      </c>
    </row>
    <row r="97" spans="1:20" x14ac:dyDescent="0.2">
      <c r="A97" s="13">
        <v>95</v>
      </c>
      <c r="B97" t="s">
        <v>190</v>
      </c>
      <c r="C97" t="s">
        <v>101</v>
      </c>
      <c r="D97" t="s">
        <v>23</v>
      </c>
      <c r="E97">
        <v>0</v>
      </c>
      <c r="F97">
        <v>75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75</v>
      </c>
      <c r="T97">
        <v>1</v>
      </c>
    </row>
    <row r="98" spans="1:20" x14ac:dyDescent="0.2">
      <c r="A98" s="13">
        <v>96</v>
      </c>
      <c r="B98" t="s">
        <v>191</v>
      </c>
      <c r="C98" t="s">
        <v>24</v>
      </c>
      <c r="D98" t="s">
        <v>23</v>
      </c>
      <c r="E98">
        <v>0</v>
      </c>
      <c r="F98">
        <v>74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74</v>
      </c>
      <c r="T98">
        <v>1</v>
      </c>
    </row>
    <row r="99" spans="1:20" x14ac:dyDescent="0.2">
      <c r="A99" s="13">
        <v>97</v>
      </c>
      <c r="B99" t="s">
        <v>201</v>
      </c>
      <c r="C99" t="s">
        <v>51</v>
      </c>
      <c r="D99" t="s">
        <v>23</v>
      </c>
      <c r="E99">
        <v>0</v>
      </c>
      <c r="F99">
        <v>72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72</v>
      </c>
      <c r="T99">
        <v>1</v>
      </c>
    </row>
    <row r="100" spans="1:20" x14ac:dyDescent="0.2">
      <c r="A100" s="13">
        <v>98</v>
      </c>
      <c r="B100" t="s">
        <v>208</v>
      </c>
      <c r="C100" t="s">
        <v>51</v>
      </c>
      <c r="D100" t="s">
        <v>23</v>
      </c>
      <c r="E100">
        <v>0</v>
      </c>
      <c r="F100">
        <v>70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70</v>
      </c>
      <c r="T100">
        <v>1</v>
      </c>
    </row>
    <row r="101" spans="1:20" x14ac:dyDescent="0.2">
      <c r="A101" s="13">
        <v>99</v>
      </c>
      <c r="B101" t="s">
        <v>212</v>
      </c>
      <c r="C101" t="s">
        <v>34</v>
      </c>
      <c r="D101" t="s">
        <v>23</v>
      </c>
      <c r="E101">
        <v>0</v>
      </c>
      <c r="F101">
        <v>69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69</v>
      </c>
      <c r="T101">
        <v>1</v>
      </c>
    </row>
    <row r="102" spans="1:20" x14ac:dyDescent="0.2">
      <c r="A102" s="13">
        <v>100</v>
      </c>
      <c r="B102" t="s">
        <v>223</v>
      </c>
      <c r="C102" t="s">
        <v>45</v>
      </c>
      <c r="D102" t="s">
        <v>23</v>
      </c>
      <c r="E102">
        <v>0</v>
      </c>
      <c r="F102">
        <v>66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66</v>
      </c>
      <c r="T102">
        <v>1</v>
      </c>
    </row>
    <row r="103" spans="1:20" x14ac:dyDescent="0.2">
      <c r="A103" s="13">
        <v>101</v>
      </c>
      <c r="B103" t="s">
        <v>224</v>
      </c>
      <c r="C103" t="s">
        <v>51</v>
      </c>
      <c r="D103" t="s">
        <v>23</v>
      </c>
      <c r="E103">
        <v>0</v>
      </c>
      <c r="F103">
        <v>65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65</v>
      </c>
      <c r="T103">
        <v>1</v>
      </c>
    </row>
    <row r="104" spans="1:20" x14ac:dyDescent="0.2">
      <c r="A104" s="13">
        <v>102</v>
      </c>
      <c r="B104" t="s">
        <v>226</v>
      </c>
      <c r="C104" t="s">
        <v>101</v>
      </c>
      <c r="D104" t="s">
        <v>23</v>
      </c>
      <c r="E104">
        <v>0</v>
      </c>
      <c r="F104">
        <v>64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64</v>
      </c>
      <c r="T104">
        <v>1</v>
      </c>
    </row>
    <row r="105" spans="1:20" x14ac:dyDescent="0.2">
      <c r="S105"/>
      <c r="T105"/>
    </row>
    <row r="106" spans="1:20" x14ac:dyDescent="0.2">
      <c r="S106"/>
      <c r="T106"/>
    </row>
    <row r="107" spans="1:20" x14ac:dyDescent="0.2">
      <c r="S107"/>
      <c r="T107"/>
    </row>
    <row r="108" spans="1:20" x14ac:dyDescent="0.2">
      <c r="S108"/>
      <c r="T108"/>
    </row>
    <row r="109" spans="1:20" x14ac:dyDescent="0.2">
      <c r="S109"/>
      <c r="T109"/>
    </row>
    <row r="110" spans="1:20" x14ac:dyDescent="0.2">
      <c r="S110"/>
      <c r="T110"/>
    </row>
    <row r="111" spans="1:20" x14ac:dyDescent="0.2">
      <c r="S111"/>
      <c r="T111"/>
    </row>
    <row r="112" spans="1:20" x14ac:dyDescent="0.2">
      <c r="S112"/>
      <c r="T112"/>
    </row>
    <row r="113" spans="19:20" x14ac:dyDescent="0.2">
      <c r="S113"/>
      <c r="T113"/>
    </row>
    <row r="114" spans="19:20" x14ac:dyDescent="0.2">
      <c r="S114"/>
      <c r="T114"/>
    </row>
    <row r="115" spans="19:20" x14ac:dyDescent="0.2">
      <c r="S115"/>
      <c r="T115"/>
    </row>
    <row r="116" spans="19:20" x14ac:dyDescent="0.2">
      <c r="S116"/>
      <c r="T116"/>
    </row>
    <row r="117" spans="19:20" x14ac:dyDescent="0.2">
      <c r="S117"/>
      <c r="T117"/>
    </row>
    <row r="118" spans="19:20" x14ac:dyDescent="0.2">
      <c r="S118"/>
      <c r="T118"/>
    </row>
    <row r="119" spans="19:20" x14ac:dyDescent="0.2">
      <c r="S119"/>
      <c r="T119"/>
    </row>
    <row r="120" spans="19:20" x14ac:dyDescent="0.2">
      <c r="S120"/>
      <c r="T120"/>
    </row>
    <row r="121" spans="19:20" x14ac:dyDescent="0.2">
      <c r="S121"/>
      <c r="T121"/>
    </row>
    <row r="122" spans="19:20" x14ac:dyDescent="0.2">
      <c r="S122"/>
      <c r="T122"/>
    </row>
    <row r="123" spans="19:20" x14ac:dyDescent="0.2">
      <c r="S123"/>
      <c r="T123"/>
    </row>
    <row r="124" spans="19:20" x14ac:dyDescent="0.2">
      <c r="S124"/>
      <c r="T124"/>
    </row>
    <row r="125" spans="19:20" x14ac:dyDescent="0.2">
      <c r="S125"/>
      <c r="T125"/>
    </row>
    <row r="126" spans="19:20" x14ac:dyDescent="0.2">
      <c r="S126"/>
      <c r="T126"/>
    </row>
    <row r="127" spans="19:20" x14ac:dyDescent="0.2">
      <c r="S127"/>
      <c r="T127"/>
    </row>
    <row r="128" spans="19:20" x14ac:dyDescent="0.2">
      <c r="S128"/>
      <c r="T128"/>
    </row>
    <row r="129" spans="19:20" x14ac:dyDescent="0.2">
      <c r="S129"/>
      <c r="T129"/>
    </row>
    <row r="130" spans="19:20" x14ac:dyDescent="0.2">
      <c r="S130"/>
      <c r="T130"/>
    </row>
    <row r="131" spans="19:20" x14ac:dyDescent="0.2">
      <c r="S131"/>
      <c r="T131"/>
    </row>
    <row r="132" spans="19:20" x14ac:dyDescent="0.2">
      <c r="S132"/>
      <c r="T132"/>
    </row>
    <row r="133" spans="19:20" x14ac:dyDescent="0.2">
      <c r="S133"/>
      <c r="T133"/>
    </row>
    <row r="134" spans="19:20" x14ac:dyDescent="0.2">
      <c r="S134"/>
      <c r="T134"/>
    </row>
  </sheetData>
  <sortState xmlns:xlrd2="http://schemas.microsoft.com/office/spreadsheetml/2017/richdata2" ref="A3:T104">
    <sortCondition descending="1" ref="S3:S1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4"/>
  <sheetViews>
    <sheetView zoomScale="93" workbookViewId="0">
      <selection activeCell="B52" sqref="B52"/>
    </sheetView>
  </sheetViews>
  <sheetFormatPr baseColWidth="10" defaultRowHeight="16" x14ac:dyDescent="0.2"/>
  <cols>
    <col min="1" max="1" width="7.33203125" style="13" customWidth="1"/>
    <col min="2" max="2" width="17.83203125" bestFit="1" customWidth="1"/>
    <col min="3" max="3" width="23.1640625" bestFit="1" customWidth="1"/>
    <col min="4" max="4" width="8.33203125" bestFit="1" customWidth="1"/>
    <col min="5" max="5" width="9.5" style="13" customWidth="1"/>
    <col min="6" max="6" width="10.83203125" style="13" customWidth="1"/>
    <col min="7" max="7" width="12.5" style="13" customWidth="1"/>
    <col min="8" max="10" width="9.5" style="13" customWidth="1"/>
    <col min="11" max="11" width="10.83203125" style="13" customWidth="1"/>
    <col min="12" max="12" width="9.5" style="13" customWidth="1"/>
    <col min="13" max="13" width="13" style="13" customWidth="1"/>
    <col min="14" max="16" width="9.5" style="13" customWidth="1"/>
    <col min="17" max="18" width="11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110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140</v>
      </c>
      <c r="C3" t="s">
        <v>32</v>
      </c>
      <c r="D3" t="s">
        <v>25</v>
      </c>
      <c r="E3">
        <v>100</v>
      </c>
      <c r="F3" t="s">
        <v>691</v>
      </c>
      <c r="G3">
        <v>98</v>
      </c>
      <c r="H3">
        <v>0</v>
      </c>
      <c r="I3">
        <v>0</v>
      </c>
      <c r="J3">
        <v>0</v>
      </c>
      <c r="K3">
        <v>100</v>
      </c>
      <c r="L3">
        <v>0</v>
      </c>
      <c r="M3">
        <v>99</v>
      </c>
      <c r="N3" t="s">
        <v>692</v>
      </c>
      <c r="O3">
        <v>0</v>
      </c>
      <c r="P3">
        <v>0</v>
      </c>
      <c r="Q3">
        <v>0</v>
      </c>
      <c r="R3">
        <v>0</v>
      </c>
      <c r="S3">
        <v>397</v>
      </c>
      <c r="T3">
        <v>6</v>
      </c>
    </row>
    <row r="4" spans="1:20" x14ac:dyDescent="0.2">
      <c r="A4" s="13">
        <v>2</v>
      </c>
      <c r="B4" t="s">
        <v>158</v>
      </c>
      <c r="C4" t="s">
        <v>27</v>
      </c>
      <c r="D4" t="s">
        <v>25</v>
      </c>
      <c r="E4">
        <v>0</v>
      </c>
      <c r="F4" t="s">
        <v>693</v>
      </c>
      <c r="G4">
        <v>96</v>
      </c>
      <c r="H4">
        <v>0</v>
      </c>
      <c r="I4">
        <v>95</v>
      </c>
      <c r="J4">
        <v>0</v>
      </c>
      <c r="K4">
        <v>0</v>
      </c>
      <c r="L4">
        <v>99</v>
      </c>
      <c r="M4">
        <v>0</v>
      </c>
      <c r="N4">
        <v>98</v>
      </c>
      <c r="O4">
        <v>0</v>
      </c>
      <c r="P4">
        <v>0</v>
      </c>
      <c r="Q4">
        <v>0</v>
      </c>
      <c r="R4">
        <v>0</v>
      </c>
      <c r="S4">
        <v>388</v>
      </c>
      <c r="T4">
        <v>5</v>
      </c>
    </row>
    <row r="5" spans="1:20" x14ac:dyDescent="0.2">
      <c r="A5" s="13">
        <v>3</v>
      </c>
      <c r="B5" t="s">
        <v>167</v>
      </c>
      <c r="C5" t="s">
        <v>27</v>
      </c>
      <c r="D5" t="s">
        <v>25</v>
      </c>
      <c r="E5">
        <v>0</v>
      </c>
      <c r="F5">
        <v>92</v>
      </c>
      <c r="G5">
        <v>95</v>
      </c>
      <c r="H5">
        <v>0</v>
      </c>
      <c r="I5">
        <v>87</v>
      </c>
      <c r="J5">
        <v>0</v>
      </c>
      <c r="K5">
        <v>0</v>
      </c>
      <c r="L5">
        <v>0</v>
      </c>
      <c r="M5">
        <v>95</v>
      </c>
      <c r="N5">
        <v>0</v>
      </c>
      <c r="O5">
        <v>0</v>
      </c>
      <c r="P5">
        <v>0</v>
      </c>
      <c r="Q5">
        <v>0</v>
      </c>
      <c r="R5">
        <v>0</v>
      </c>
      <c r="S5">
        <v>369</v>
      </c>
      <c r="T5">
        <v>4</v>
      </c>
    </row>
    <row r="6" spans="1:20" x14ac:dyDescent="0.2">
      <c r="A6" s="13">
        <v>4</v>
      </c>
      <c r="B6" t="s">
        <v>183</v>
      </c>
      <c r="C6" t="s">
        <v>101</v>
      </c>
      <c r="D6" t="s">
        <v>25</v>
      </c>
      <c r="E6">
        <v>0</v>
      </c>
      <c r="F6" t="s">
        <v>694</v>
      </c>
      <c r="G6">
        <v>93</v>
      </c>
      <c r="H6">
        <v>99</v>
      </c>
      <c r="I6">
        <v>83</v>
      </c>
      <c r="J6">
        <v>0</v>
      </c>
      <c r="K6">
        <v>0</v>
      </c>
      <c r="L6">
        <v>0</v>
      </c>
      <c r="M6">
        <v>0</v>
      </c>
      <c r="N6">
        <v>94</v>
      </c>
      <c r="O6">
        <v>0</v>
      </c>
      <c r="P6">
        <v>0</v>
      </c>
      <c r="Q6">
        <v>0</v>
      </c>
      <c r="R6">
        <v>0</v>
      </c>
      <c r="S6">
        <v>369</v>
      </c>
      <c r="T6">
        <v>5</v>
      </c>
    </row>
    <row r="7" spans="1:20" x14ac:dyDescent="0.2">
      <c r="A7" s="13">
        <v>5</v>
      </c>
      <c r="B7" t="s">
        <v>108</v>
      </c>
      <c r="C7" t="s">
        <v>51</v>
      </c>
      <c r="D7" t="s">
        <v>25</v>
      </c>
      <c r="E7">
        <v>91</v>
      </c>
      <c r="F7">
        <v>72</v>
      </c>
      <c r="G7">
        <v>0</v>
      </c>
      <c r="H7">
        <v>0</v>
      </c>
      <c r="I7">
        <v>0</v>
      </c>
      <c r="J7">
        <v>0</v>
      </c>
      <c r="K7">
        <v>0</v>
      </c>
      <c r="L7">
        <v>90</v>
      </c>
      <c r="M7">
        <v>91</v>
      </c>
      <c r="N7">
        <v>0</v>
      </c>
      <c r="O7">
        <v>0</v>
      </c>
      <c r="P7">
        <v>0</v>
      </c>
      <c r="Q7">
        <v>0</v>
      </c>
      <c r="R7">
        <v>0</v>
      </c>
      <c r="S7">
        <v>344</v>
      </c>
      <c r="T7">
        <v>4</v>
      </c>
    </row>
    <row r="8" spans="1:20" x14ac:dyDescent="0.2">
      <c r="A8" s="13">
        <v>6</v>
      </c>
      <c r="B8" t="s">
        <v>188</v>
      </c>
      <c r="C8" t="s">
        <v>27</v>
      </c>
      <c r="D8" t="s">
        <v>25</v>
      </c>
      <c r="E8">
        <v>0</v>
      </c>
      <c r="F8">
        <v>81</v>
      </c>
      <c r="G8">
        <v>0</v>
      </c>
      <c r="H8">
        <v>0</v>
      </c>
      <c r="I8">
        <v>72</v>
      </c>
      <c r="J8">
        <v>0</v>
      </c>
      <c r="K8">
        <v>0</v>
      </c>
      <c r="L8">
        <v>94</v>
      </c>
      <c r="M8">
        <v>0</v>
      </c>
      <c r="N8">
        <v>93</v>
      </c>
      <c r="O8">
        <v>0</v>
      </c>
      <c r="P8">
        <v>0</v>
      </c>
      <c r="Q8">
        <v>0</v>
      </c>
      <c r="R8">
        <v>0</v>
      </c>
      <c r="S8">
        <v>340</v>
      </c>
      <c r="T8">
        <v>4</v>
      </c>
    </row>
    <row r="9" spans="1:20" x14ac:dyDescent="0.2">
      <c r="A9" s="13">
        <v>7</v>
      </c>
      <c r="B9" t="s">
        <v>192</v>
      </c>
      <c r="C9" t="s">
        <v>27</v>
      </c>
      <c r="D9" t="s">
        <v>25</v>
      </c>
      <c r="E9">
        <v>0</v>
      </c>
      <c r="F9">
        <v>80</v>
      </c>
      <c r="G9">
        <v>89</v>
      </c>
      <c r="H9">
        <v>0</v>
      </c>
      <c r="I9">
        <v>69</v>
      </c>
      <c r="J9">
        <v>0</v>
      </c>
      <c r="K9">
        <v>0</v>
      </c>
      <c r="L9">
        <v>91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329</v>
      </c>
      <c r="T9">
        <v>4</v>
      </c>
    </row>
    <row r="10" spans="1:20" x14ac:dyDescent="0.2">
      <c r="A10" s="13">
        <v>8</v>
      </c>
      <c r="B10" t="s">
        <v>155</v>
      </c>
      <c r="C10" t="s">
        <v>27</v>
      </c>
      <c r="D10" t="s">
        <v>25</v>
      </c>
      <c r="E10">
        <v>0</v>
      </c>
      <c r="F10">
        <v>97</v>
      </c>
      <c r="G10">
        <v>0</v>
      </c>
      <c r="H10">
        <v>0</v>
      </c>
      <c r="I10">
        <v>97</v>
      </c>
      <c r="J10">
        <v>0</v>
      </c>
      <c r="K10">
        <v>0</v>
      </c>
      <c r="L10">
        <v>0</v>
      </c>
      <c r="M10">
        <v>0</v>
      </c>
      <c r="N10">
        <v>100</v>
      </c>
      <c r="O10">
        <v>0</v>
      </c>
      <c r="P10">
        <v>0</v>
      </c>
      <c r="Q10">
        <v>0</v>
      </c>
      <c r="R10">
        <v>0</v>
      </c>
      <c r="S10">
        <v>294</v>
      </c>
      <c r="T10">
        <v>3</v>
      </c>
    </row>
    <row r="11" spans="1:20" x14ac:dyDescent="0.2">
      <c r="A11" s="13">
        <v>9</v>
      </c>
      <c r="B11" t="s">
        <v>309</v>
      </c>
      <c r="C11" t="s">
        <v>27</v>
      </c>
      <c r="D11" t="s">
        <v>25</v>
      </c>
      <c r="E11">
        <v>0</v>
      </c>
      <c r="F11">
        <v>0</v>
      </c>
      <c r="G11">
        <v>99</v>
      </c>
      <c r="H11">
        <v>0</v>
      </c>
      <c r="I11">
        <v>96</v>
      </c>
      <c r="J11">
        <v>0</v>
      </c>
      <c r="K11">
        <v>0</v>
      </c>
      <c r="L11">
        <v>0</v>
      </c>
      <c r="M11">
        <v>0</v>
      </c>
      <c r="N11">
        <v>99</v>
      </c>
      <c r="O11">
        <v>0</v>
      </c>
      <c r="P11">
        <v>0</v>
      </c>
      <c r="Q11">
        <v>0</v>
      </c>
      <c r="R11">
        <v>0</v>
      </c>
      <c r="S11">
        <v>294</v>
      </c>
      <c r="T11">
        <v>3</v>
      </c>
    </row>
    <row r="12" spans="1:20" x14ac:dyDescent="0.2">
      <c r="A12" s="13">
        <v>10</v>
      </c>
      <c r="B12" t="s">
        <v>409</v>
      </c>
      <c r="C12" t="s">
        <v>24</v>
      </c>
      <c r="D12" t="s">
        <v>25</v>
      </c>
      <c r="E12">
        <v>0</v>
      </c>
      <c r="F12">
        <v>0</v>
      </c>
      <c r="G12">
        <v>0</v>
      </c>
      <c r="H12">
        <v>0</v>
      </c>
      <c r="I12">
        <v>86</v>
      </c>
      <c r="J12">
        <v>99</v>
      </c>
      <c r="K12">
        <v>0</v>
      </c>
      <c r="L12">
        <v>0</v>
      </c>
      <c r="M12">
        <v>98</v>
      </c>
      <c r="N12">
        <v>0</v>
      </c>
      <c r="O12">
        <v>0</v>
      </c>
      <c r="P12">
        <v>0</v>
      </c>
      <c r="Q12">
        <v>0</v>
      </c>
      <c r="R12">
        <v>0</v>
      </c>
      <c r="S12">
        <v>283</v>
      </c>
      <c r="T12">
        <v>3</v>
      </c>
    </row>
    <row r="13" spans="1:20" x14ac:dyDescent="0.2">
      <c r="A13" s="13">
        <v>11</v>
      </c>
      <c r="B13" t="s">
        <v>165</v>
      </c>
      <c r="C13" t="s">
        <v>27</v>
      </c>
      <c r="D13" t="s">
        <v>25</v>
      </c>
      <c r="E13">
        <v>0</v>
      </c>
      <c r="F13">
        <v>93</v>
      </c>
      <c r="G13">
        <v>94</v>
      </c>
      <c r="H13">
        <v>0</v>
      </c>
      <c r="I13">
        <v>90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277</v>
      </c>
      <c r="T13">
        <v>3</v>
      </c>
    </row>
    <row r="14" spans="1:20" x14ac:dyDescent="0.2">
      <c r="A14" s="13">
        <v>12</v>
      </c>
      <c r="B14" t="s">
        <v>197</v>
      </c>
      <c r="C14" t="s">
        <v>32</v>
      </c>
      <c r="D14" t="s">
        <v>25</v>
      </c>
      <c r="E14">
        <v>0</v>
      </c>
      <c r="F14">
        <v>78</v>
      </c>
      <c r="G14">
        <v>0</v>
      </c>
      <c r="H14">
        <v>95</v>
      </c>
      <c r="I14">
        <v>0</v>
      </c>
      <c r="J14">
        <v>0</v>
      </c>
      <c r="K14">
        <v>98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271</v>
      </c>
      <c r="T14">
        <v>3</v>
      </c>
    </row>
    <row r="15" spans="1:20" x14ac:dyDescent="0.2">
      <c r="A15" s="13">
        <v>13</v>
      </c>
      <c r="B15" t="s">
        <v>359</v>
      </c>
      <c r="C15" t="s">
        <v>32</v>
      </c>
      <c r="D15" t="s">
        <v>25</v>
      </c>
      <c r="E15">
        <v>0</v>
      </c>
      <c r="F15">
        <v>0</v>
      </c>
      <c r="G15">
        <v>0</v>
      </c>
      <c r="H15">
        <v>97</v>
      </c>
      <c r="I15">
        <v>78</v>
      </c>
      <c r="J15">
        <v>0</v>
      </c>
      <c r="K15">
        <v>0</v>
      </c>
      <c r="L15">
        <v>0</v>
      </c>
      <c r="M15">
        <v>96</v>
      </c>
      <c r="N15">
        <v>0</v>
      </c>
      <c r="O15">
        <v>0</v>
      </c>
      <c r="P15">
        <v>0</v>
      </c>
      <c r="Q15">
        <v>0</v>
      </c>
      <c r="R15">
        <v>0</v>
      </c>
      <c r="S15">
        <v>271</v>
      </c>
      <c r="T15">
        <v>3</v>
      </c>
    </row>
    <row r="16" spans="1:20" x14ac:dyDescent="0.2">
      <c r="A16" s="13">
        <v>14</v>
      </c>
      <c r="B16" t="s">
        <v>33</v>
      </c>
      <c r="C16" t="s">
        <v>27</v>
      </c>
      <c r="D16" t="s">
        <v>25</v>
      </c>
      <c r="E16">
        <v>95</v>
      </c>
      <c r="F16">
        <v>90</v>
      </c>
      <c r="G16">
        <v>0</v>
      </c>
      <c r="H16">
        <v>0</v>
      </c>
      <c r="I16">
        <v>80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265</v>
      </c>
      <c r="T16">
        <v>3</v>
      </c>
    </row>
    <row r="17" spans="1:20" x14ac:dyDescent="0.2">
      <c r="A17" s="13">
        <v>15</v>
      </c>
      <c r="B17" t="s">
        <v>174</v>
      </c>
      <c r="C17" t="s">
        <v>32</v>
      </c>
      <c r="D17" t="s">
        <v>25</v>
      </c>
      <c r="E17">
        <v>0</v>
      </c>
      <c r="F17">
        <v>86</v>
      </c>
      <c r="G17">
        <v>0</v>
      </c>
      <c r="H17">
        <v>98</v>
      </c>
      <c r="I17">
        <v>77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261</v>
      </c>
      <c r="T17">
        <v>3</v>
      </c>
    </row>
    <row r="18" spans="1:20" x14ac:dyDescent="0.2">
      <c r="A18" s="13">
        <v>16</v>
      </c>
      <c r="B18" t="s">
        <v>210</v>
      </c>
      <c r="C18" t="s">
        <v>45</v>
      </c>
      <c r="D18" t="s">
        <v>25</v>
      </c>
      <c r="E18">
        <v>0</v>
      </c>
      <c r="F18">
        <v>74</v>
      </c>
      <c r="G18">
        <v>0</v>
      </c>
      <c r="H18">
        <v>0</v>
      </c>
      <c r="I18">
        <v>0</v>
      </c>
      <c r="J18">
        <v>0</v>
      </c>
      <c r="K18">
        <v>0</v>
      </c>
      <c r="L18">
        <v>92</v>
      </c>
      <c r="M18">
        <v>94</v>
      </c>
      <c r="N18">
        <v>0</v>
      </c>
      <c r="O18">
        <v>0</v>
      </c>
      <c r="P18">
        <v>0</v>
      </c>
      <c r="Q18">
        <v>0</v>
      </c>
      <c r="R18">
        <v>0</v>
      </c>
      <c r="S18">
        <v>260</v>
      </c>
      <c r="T18">
        <v>3</v>
      </c>
    </row>
    <row r="19" spans="1:20" x14ac:dyDescent="0.2">
      <c r="A19" s="13">
        <v>17</v>
      </c>
      <c r="B19" t="s">
        <v>320</v>
      </c>
      <c r="C19" t="s">
        <v>29</v>
      </c>
      <c r="D19" t="s">
        <v>25</v>
      </c>
      <c r="E19">
        <v>0</v>
      </c>
      <c r="F19">
        <v>0</v>
      </c>
      <c r="G19">
        <v>87</v>
      </c>
      <c r="H19">
        <v>96</v>
      </c>
      <c r="I19">
        <v>74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257</v>
      </c>
      <c r="T19">
        <v>3</v>
      </c>
    </row>
    <row r="20" spans="1:20" x14ac:dyDescent="0.2">
      <c r="A20" s="13">
        <v>18</v>
      </c>
      <c r="B20" t="s">
        <v>352</v>
      </c>
      <c r="C20" t="s">
        <v>32</v>
      </c>
      <c r="D20" t="s">
        <v>25</v>
      </c>
      <c r="E20">
        <v>0</v>
      </c>
      <c r="F20">
        <v>0</v>
      </c>
      <c r="G20">
        <v>0</v>
      </c>
      <c r="H20">
        <v>100</v>
      </c>
      <c r="I20">
        <v>100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200</v>
      </c>
      <c r="T20">
        <v>2</v>
      </c>
    </row>
    <row r="21" spans="1:20" x14ac:dyDescent="0.2">
      <c r="A21" s="13">
        <v>19</v>
      </c>
      <c r="B21" t="s">
        <v>397</v>
      </c>
      <c r="C21" t="s">
        <v>24</v>
      </c>
      <c r="D21" t="s">
        <v>25</v>
      </c>
      <c r="E21">
        <v>0</v>
      </c>
      <c r="F21">
        <v>0</v>
      </c>
      <c r="G21">
        <v>0</v>
      </c>
      <c r="H21">
        <v>0</v>
      </c>
      <c r="I21">
        <v>99</v>
      </c>
      <c r="J21">
        <v>100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199</v>
      </c>
      <c r="T21">
        <v>2</v>
      </c>
    </row>
    <row r="22" spans="1:20" x14ac:dyDescent="0.2">
      <c r="A22" s="13">
        <v>20</v>
      </c>
      <c r="B22" t="s">
        <v>147</v>
      </c>
      <c r="C22" t="s">
        <v>24</v>
      </c>
      <c r="D22" t="s">
        <v>25</v>
      </c>
      <c r="E22">
        <v>0</v>
      </c>
      <c r="F22">
        <v>99</v>
      </c>
      <c r="G22">
        <v>0</v>
      </c>
      <c r="H22">
        <v>0</v>
      </c>
      <c r="I22">
        <v>98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197</v>
      </c>
      <c r="T22">
        <v>2</v>
      </c>
    </row>
    <row r="23" spans="1:20" x14ac:dyDescent="0.2">
      <c r="A23" s="13">
        <v>21</v>
      </c>
      <c r="B23" t="s">
        <v>486</v>
      </c>
      <c r="C23" t="s">
        <v>27</v>
      </c>
      <c r="D23" t="s">
        <v>25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99</v>
      </c>
      <c r="L23">
        <v>95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194</v>
      </c>
      <c r="T23">
        <v>2</v>
      </c>
    </row>
    <row r="24" spans="1:20" x14ac:dyDescent="0.2">
      <c r="A24" s="13">
        <v>22</v>
      </c>
      <c r="B24" t="s">
        <v>47</v>
      </c>
      <c r="C24" t="s">
        <v>27</v>
      </c>
      <c r="D24" t="s">
        <v>25</v>
      </c>
      <c r="E24">
        <v>99</v>
      </c>
      <c r="F24">
        <v>0</v>
      </c>
      <c r="G24">
        <v>0</v>
      </c>
      <c r="H24">
        <v>0</v>
      </c>
      <c r="I24">
        <v>92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191</v>
      </c>
      <c r="T24">
        <v>2</v>
      </c>
    </row>
    <row r="25" spans="1:20" x14ac:dyDescent="0.2">
      <c r="A25" s="13">
        <v>23</v>
      </c>
      <c r="B25" t="s">
        <v>311</v>
      </c>
      <c r="C25" t="s">
        <v>27</v>
      </c>
      <c r="D25" t="s">
        <v>25</v>
      </c>
      <c r="E25">
        <v>0</v>
      </c>
      <c r="F25">
        <v>0</v>
      </c>
      <c r="G25">
        <v>97</v>
      </c>
      <c r="H25">
        <v>0</v>
      </c>
      <c r="I25">
        <v>94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191</v>
      </c>
      <c r="T25">
        <v>2</v>
      </c>
    </row>
    <row r="26" spans="1:20" x14ac:dyDescent="0.2">
      <c r="A26" s="13">
        <v>24</v>
      </c>
      <c r="B26" t="s">
        <v>496</v>
      </c>
      <c r="C26" t="s">
        <v>27</v>
      </c>
      <c r="D26" t="s">
        <v>25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94</v>
      </c>
      <c r="L26">
        <v>0</v>
      </c>
      <c r="M26">
        <v>92</v>
      </c>
      <c r="N26">
        <v>0</v>
      </c>
      <c r="O26">
        <v>0</v>
      </c>
      <c r="P26">
        <v>0</v>
      </c>
      <c r="Q26">
        <v>0</v>
      </c>
      <c r="R26">
        <v>0</v>
      </c>
      <c r="S26">
        <v>186</v>
      </c>
      <c r="T26">
        <v>2</v>
      </c>
    </row>
    <row r="27" spans="1:20" x14ac:dyDescent="0.2">
      <c r="A27" s="13">
        <v>25</v>
      </c>
      <c r="B27" t="s">
        <v>169</v>
      </c>
      <c r="C27" t="s">
        <v>27</v>
      </c>
      <c r="D27" t="s">
        <v>25</v>
      </c>
      <c r="E27">
        <v>0</v>
      </c>
      <c r="F27">
        <v>91</v>
      </c>
      <c r="G27">
        <v>92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183</v>
      </c>
      <c r="T27">
        <v>2</v>
      </c>
    </row>
    <row r="28" spans="1:20" x14ac:dyDescent="0.2">
      <c r="A28" s="13">
        <v>26</v>
      </c>
      <c r="B28" t="s">
        <v>92</v>
      </c>
      <c r="C28" t="s">
        <v>51</v>
      </c>
      <c r="D28" t="s">
        <v>25</v>
      </c>
      <c r="E28">
        <v>94</v>
      </c>
      <c r="F28">
        <v>87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181</v>
      </c>
      <c r="T28">
        <v>2</v>
      </c>
    </row>
    <row r="29" spans="1:20" x14ac:dyDescent="0.2">
      <c r="A29" s="13">
        <v>27</v>
      </c>
      <c r="B29" t="s">
        <v>413</v>
      </c>
      <c r="C29" t="s">
        <v>24</v>
      </c>
      <c r="D29" t="s">
        <v>25</v>
      </c>
      <c r="E29">
        <v>0</v>
      </c>
      <c r="F29">
        <v>0</v>
      </c>
      <c r="G29">
        <v>0</v>
      </c>
      <c r="H29">
        <v>0</v>
      </c>
      <c r="I29">
        <v>84</v>
      </c>
      <c r="J29">
        <v>97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181</v>
      </c>
      <c r="T29">
        <v>2</v>
      </c>
    </row>
    <row r="30" spans="1:20" x14ac:dyDescent="0.2">
      <c r="A30" s="13">
        <v>28</v>
      </c>
      <c r="B30" t="s">
        <v>171</v>
      </c>
      <c r="C30" t="s">
        <v>24</v>
      </c>
      <c r="D30" t="s">
        <v>25</v>
      </c>
      <c r="E30">
        <v>0</v>
      </c>
      <c r="F30">
        <v>88</v>
      </c>
      <c r="G30">
        <v>0</v>
      </c>
      <c r="H30">
        <v>0</v>
      </c>
      <c r="I30">
        <v>88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176</v>
      </c>
      <c r="T30">
        <v>2</v>
      </c>
    </row>
    <row r="31" spans="1:20" x14ac:dyDescent="0.2">
      <c r="A31" s="13">
        <v>29</v>
      </c>
      <c r="B31" t="s">
        <v>180</v>
      </c>
      <c r="C31" t="s">
        <v>27</v>
      </c>
      <c r="D31" t="s">
        <v>25</v>
      </c>
      <c r="E31">
        <v>0</v>
      </c>
      <c r="F31">
        <v>84</v>
      </c>
      <c r="G31">
        <v>88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172</v>
      </c>
      <c r="T31">
        <v>2</v>
      </c>
    </row>
    <row r="32" spans="1:20" x14ac:dyDescent="0.2">
      <c r="A32" s="13">
        <v>30</v>
      </c>
      <c r="B32" t="s">
        <v>316</v>
      </c>
      <c r="C32" t="s">
        <v>27</v>
      </c>
      <c r="D32" t="s">
        <v>25</v>
      </c>
      <c r="E32">
        <v>0</v>
      </c>
      <c r="F32">
        <v>0</v>
      </c>
      <c r="G32">
        <v>91</v>
      </c>
      <c r="H32">
        <v>0</v>
      </c>
      <c r="I32">
        <v>79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170</v>
      </c>
      <c r="T32">
        <v>2</v>
      </c>
    </row>
    <row r="33" spans="1:20" x14ac:dyDescent="0.2">
      <c r="A33" s="13">
        <v>31</v>
      </c>
      <c r="B33" t="s">
        <v>204</v>
      </c>
      <c r="C33" t="s">
        <v>27</v>
      </c>
      <c r="D33" t="s">
        <v>25</v>
      </c>
      <c r="E33">
        <v>0</v>
      </c>
      <c r="F33">
        <v>76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92</v>
      </c>
      <c r="O33">
        <v>0</v>
      </c>
      <c r="P33">
        <v>0</v>
      </c>
      <c r="Q33">
        <v>0</v>
      </c>
      <c r="R33">
        <v>0</v>
      </c>
      <c r="S33">
        <v>168</v>
      </c>
      <c r="T33">
        <v>2</v>
      </c>
    </row>
    <row r="34" spans="1:20" x14ac:dyDescent="0.2">
      <c r="A34" s="13">
        <v>32</v>
      </c>
      <c r="B34" t="s">
        <v>219</v>
      </c>
      <c r="C34" t="s">
        <v>34</v>
      </c>
      <c r="D34" t="s">
        <v>25</v>
      </c>
      <c r="E34">
        <v>0</v>
      </c>
      <c r="F34">
        <v>73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91</v>
      </c>
      <c r="O34">
        <v>0</v>
      </c>
      <c r="P34">
        <v>0</v>
      </c>
      <c r="Q34">
        <v>0</v>
      </c>
      <c r="R34">
        <v>0</v>
      </c>
      <c r="S34">
        <v>164</v>
      </c>
      <c r="T34">
        <v>2</v>
      </c>
    </row>
    <row r="35" spans="1:20" x14ac:dyDescent="0.2">
      <c r="A35" s="13">
        <v>33</v>
      </c>
      <c r="B35" t="s">
        <v>203</v>
      </c>
      <c r="C35" t="s">
        <v>34</v>
      </c>
      <c r="D35" t="s">
        <v>25</v>
      </c>
      <c r="E35">
        <v>0</v>
      </c>
      <c r="F35">
        <v>77</v>
      </c>
      <c r="G35">
        <v>0</v>
      </c>
      <c r="H35">
        <v>0</v>
      </c>
      <c r="I35">
        <v>75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152</v>
      </c>
      <c r="T35">
        <v>2</v>
      </c>
    </row>
    <row r="36" spans="1:20" x14ac:dyDescent="0.2">
      <c r="A36" s="13">
        <v>34</v>
      </c>
      <c r="B36" t="s">
        <v>145</v>
      </c>
      <c r="C36" t="s">
        <v>24</v>
      </c>
      <c r="D36" t="s">
        <v>25</v>
      </c>
      <c r="E36">
        <v>0</v>
      </c>
      <c r="F36">
        <v>100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100</v>
      </c>
      <c r="T36">
        <v>1</v>
      </c>
    </row>
    <row r="37" spans="1:20" x14ac:dyDescent="0.2">
      <c r="A37" s="13">
        <v>35</v>
      </c>
      <c r="B37" t="s">
        <v>349</v>
      </c>
      <c r="C37" t="s">
        <v>51</v>
      </c>
      <c r="D37" t="s">
        <v>25</v>
      </c>
      <c r="E37">
        <v>0</v>
      </c>
      <c r="F37">
        <v>0</v>
      </c>
      <c r="G37">
        <v>100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100</v>
      </c>
      <c r="T37">
        <v>1</v>
      </c>
    </row>
    <row r="38" spans="1:20" x14ac:dyDescent="0.2">
      <c r="A38" s="13">
        <v>36</v>
      </c>
      <c r="B38" t="s">
        <v>621</v>
      </c>
      <c r="C38" t="s">
        <v>45</v>
      </c>
      <c r="D38" t="s">
        <v>25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100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100</v>
      </c>
      <c r="T38">
        <v>1</v>
      </c>
    </row>
    <row r="39" spans="1:20" x14ac:dyDescent="0.2">
      <c r="A39" s="13">
        <v>37</v>
      </c>
      <c r="B39" t="s">
        <v>664</v>
      </c>
      <c r="C39" t="s">
        <v>32</v>
      </c>
      <c r="D39" t="s">
        <v>25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100</v>
      </c>
      <c r="N39">
        <v>0</v>
      </c>
      <c r="O39">
        <v>0</v>
      </c>
      <c r="P39">
        <v>0</v>
      </c>
      <c r="Q39">
        <v>0</v>
      </c>
      <c r="R39">
        <v>0</v>
      </c>
      <c r="S39">
        <v>100</v>
      </c>
      <c r="T39">
        <v>1</v>
      </c>
    </row>
    <row r="40" spans="1:20" x14ac:dyDescent="0.2">
      <c r="A40" s="13">
        <v>38</v>
      </c>
      <c r="B40" t="s">
        <v>62</v>
      </c>
      <c r="C40" t="s">
        <v>45</v>
      </c>
      <c r="D40" t="s">
        <v>25</v>
      </c>
      <c r="E40">
        <v>98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98</v>
      </c>
      <c r="T40">
        <v>1</v>
      </c>
    </row>
    <row r="41" spans="1:20" x14ac:dyDescent="0.2">
      <c r="A41" s="13">
        <v>39</v>
      </c>
      <c r="B41" t="s">
        <v>153</v>
      </c>
      <c r="C41" t="s">
        <v>51</v>
      </c>
      <c r="D41" t="s">
        <v>25</v>
      </c>
      <c r="E41">
        <v>0</v>
      </c>
      <c r="F41">
        <v>98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98</v>
      </c>
      <c r="T41">
        <v>1</v>
      </c>
    </row>
    <row r="42" spans="1:20" x14ac:dyDescent="0.2">
      <c r="A42" s="13">
        <v>40</v>
      </c>
      <c r="B42" t="s">
        <v>467</v>
      </c>
      <c r="C42" t="s">
        <v>29</v>
      </c>
      <c r="D42" t="s">
        <v>25</v>
      </c>
      <c r="E42">
        <v>0</v>
      </c>
      <c r="F42">
        <v>0</v>
      </c>
      <c r="G42">
        <v>0</v>
      </c>
      <c r="H42">
        <v>0</v>
      </c>
      <c r="I42">
        <v>0</v>
      </c>
      <c r="J42">
        <v>98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98</v>
      </c>
      <c r="T42">
        <v>1</v>
      </c>
    </row>
    <row r="43" spans="1:20" x14ac:dyDescent="0.2">
      <c r="A43" s="13">
        <v>41</v>
      </c>
      <c r="B43" t="s">
        <v>622</v>
      </c>
      <c r="C43" t="s">
        <v>51</v>
      </c>
      <c r="D43" t="s">
        <v>25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98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98</v>
      </c>
      <c r="T43">
        <v>1</v>
      </c>
    </row>
    <row r="44" spans="1:20" x14ac:dyDescent="0.2">
      <c r="A44" s="13">
        <v>42</v>
      </c>
      <c r="B44" t="s">
        <v>89</v>
      </c>
      <c r="C44" t="s">
        <v>51</v>
      </c>
      <c r="D44" t="s">
        <v>25</v>
      </c>
      <c r="E44">
        <v>97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97</v>
      </c>
      <c r="T44">
        <v>1</v>
      </c>
    </row>
    <row r="45" spans="1:20" x14ac:dyDescent="0.2">
      <c r="A45" s="13">
        <v>43</v>
      </c>
      <c r="B45" t="s">
        <v>490</v>
      </c>
      <c r="C45" t="s">
        <v>34</v>
      </c>
      <c r="D45" t="s">
        <v>25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97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97</v>
      </c>
      <c r="T45">
        <v>1</v>
      </c>
    </row>
    <row r="46" spans="1:20" x14ac:dyDescent="0.2">
      <c r="A46" s="13">
        <v>44</v>
      </c>
      <c r="B46" t="s">
        <v>623</v>
      </c>
      <c r="C46" t="s">
        <v>27</v>
      </c>
      <c r="D46" t="s">
        <v>25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97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97</v>
      </c>
      <c r="T46">
        <v>1</v>
      </c>
    </row>
    <row r="47" spans="1:20" x14ac:dyDescent="0.2">
      <c r="A47" s="13">
        <v>45</v>
      </c>
      <c r="B47" t="s">
        <v>666</v>
      </c>
      <c r="C47" t="s">
        <v>24</v>
      </c>
      <c r="D47" t="s">
        <v>25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97</v>
      </c>
      <c r="N47">
        <v>0</v>
      </c>
      <c r="O47">
        <v>0</v>
      </c>
      <c r="P47">
        <v>0</v>
      </c>
      <c r="Q47">
        <v>0</v>
      </c>
      <c r="R47">
        <v>0</v>
      </c>
      <c r="S47">
        <v>97</v>
      </c>
      <c r="T47">
        <v>1</v>
      </c>
    </row>
    <row r="48" spans="1:20" x14ac:dyDescent="0.2">
      <c r="A48" s="13">
        <v>46</v>
      </c>
      <c r="B48" t="s">
        <v>63</v>
      </c>
      <c r="C48" t="s">
        <v>51</v>
      </c>
      <c r="D48" t="s">
        <v>25</v>
      </c>
      <c r="E48">
        <v>96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96</v>
      </c>
      <c r="T48">
        <v>1</v>
      </c>
    </row>
    <row r="49" spans="1:20" x14ac:dyDescent="0.2">
      <c r="A49" s="13">
        <v>47</v>
      </c>
      <c r="B49" t="s">
        <v>478</v>
      </c>
      <c r="C49" t="s">
        <v>24</v>
      </c>
      <c r="D49" t="s">
        <v>25</v>
      </c>
      <c r="E49">
        <v>0</v>
      </c>
      <c r="F49">
        <v>0</v>
      </c>
      <c r="G49">
        <v>0</v>
      </c>
      <c r="H49">
        <v>0</v>
      </c>
      <c r="I49">
        <v>0</v>
      </c>
      <c r="J49">
        <v>96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96</v>
      </c>
      <c r="T49">
        <v>1</v>
      </c>
    </row>
    <row r="50" spans="1:20" x14ac:dyDescent="0.2">
      <c r="A50" s="13">
        <v>48</v>
      </c>
      <c r="B50" t="s">
        <v>493</v>
      </c>
      <c r="C50" t="s">
        <v>27</v>
      </c>
      <c r="D50" t="s">
        <v>25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96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96</v>
      </c>
      <c r="T50">
        <v>1</v>
      </c>
    </row>
    <row r="51" spans="1:20" x14ac:dyDescent="0.2">
      <c r="A51" s="13">
        <v>49</v>
      </c>
      <c r="B51" t="s">
        <v>624</v>
      </c>
      <c r="C51" t="s">
        <v>27</v>
      </c>
      <c r="D51" t="s">
        <v>25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96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96</v>
      </c>
      <c r="T51">
        <v>1</v>
      </c>
    </row>
    <row r="52" spans="1:20" x14ac:dyDescent="0.2">
      <c r="A52" s="13">
        <v>50</v>
      </c>
      <c r="B52" t="s">
        <v>681</v>
      </c>
      <c r="C52" t="s">
        <v>32</v>
      </c>
      <c r="D52" t="s">
        <v>25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96</v>
      </c>
      <c r="O52">
        <v>0</v>
      </c>
      <c r="P52">
        <v>0</v>
      </c>
      <c r="Q52">
        <v>0</v>
      </c>
      <c r="R52">
        <v>0</v>
      </c>
      <c r="S52">
        <v>96</v>
      </c>
      <c r="T52">
        <v>1</v>
      </c>
    </row>
    <row r="53" spans="1:20" x14ac:dyDescent="0.2">
      <c r="A53" s="13">
        <v>51</v>
      </c>
      <c r="B53" t="s">
        <v>495</v>
      </c>
      <c r="C53" t="s">
        <v>34</v>
      </c>
      <c r="D53" t="s">
        <v>25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95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95</v>
      </c>
      <c r="T53">
        <v>1</v>
      </c>
    </row>
    <row r="54" spans="1:20" x14ac:dyDescent="0.2">
      <c r="A54" s="13">
        <v>52</v>
      </c>
      <c r="B54" t="s">
        <v>682</v>
      </c>
      <c r="C54" t="s">
        <v>27</v>
      </c>
      <c r="D54" t="s">
        <v>25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95</v>
      </c>
      <c r="O54">
        <v>0</v>
      </c>
      <c r="P54">
        <v>0</v>
      </c>
      <c r="Q54">
        <v>0</v>
      </c>
      <c r="R54">
        <v>0</v>
      </c>
      <c r="S54">
        <v>95</v>
      </c>
      <c r="T54">
        <v>1</v>
      </c>
    </row>
    <row r="55" spans="1:20" x14ac:dyDescent="0.2">
      <c r="A55" s="13">
        <v>53</v>
      </c>
      <c r="B55" t="s">
        <v>164</v>
      </c>
      <c r="C55" t="s">
        <v>27</v>
      </c>
      <c r="D55" t="s">
        <v>25</v>
      </c>
      <c r="E55">
        <v>0</v>
      </c>
      <c r="F55">
        <v>94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94</v>
      </c>
      <c r="T55">
        <v>1</v>
      </c>
    </row>
    <row r="56" spans="1:20" x14ac:dyDescent="0.2">
      <c r="A56" s="13">
        <v>54</v>
      </c>
      <c r="B56" t="s">
        <v>375</v>
      </c>
      <c r="C56" t="s">
        <v>29</v>
      </c>
      <c r="D56" t="s">
        <v>25</v>
      </c>
      <c r="E56">
        <v>0</v>
      </c>
      <c r="F56">
        <v>0</v>
      </c>
      <c r="G56">
        <v>0</v>
      </c>
      <c r="H56">
        <v>94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94</v>
      </c>
      <c r="T56">
        <v>1</v>
      </c>
    </row>
    <row r="57" spans="1:20" x14ac:dyDescent="0.2">
      <c r="A57" s="13">
        <v>55</v>
      </c>
      <c r="B57" t="s">
        <v>64</v>
      </c>
      <c r="C57" t="s">
        <v>27</v>
      </c>
      <c r="D57" t="s">
        <v>25</v>
      </c>
      <c r="E57">
        <v>93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93</v>
      </c>
      <c r="T57">
        <v>1</v>
      </c>
    </row>
    <row r="58" spans="1:20" x14ac:dyDescent="0.2">
      <c r="A58" s="13">
        <v>56</v>
      </c>
      <c r="B58" t="s">
        <v>381</v>
      </c>
      <c r="C58" t="s">
        <v>24</v>
      </c>
      <c r="D58" t="s">
        <v>25</v>
      </c>
      <c r="E58">
        <v>0</v>
      </c>
      <c r="F58">
        <v>0</v>
      </c>
      <c r="G58">
        <v>0</v>
      </c>
      <c r="H58">
        <v>93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93</v>
      </c>
      <c r="T58">
        <v>1</v>
      </c>
    </row>
    <row r="59" spans="1:20" x14ac:dyDescent="0.2">
      <c r="A59" s="13">
        <v>57</v>
      </c>
      <c r="B59" t="s">
        <v>403</v>
      </c>
      <c r="C59" t="s">
        <v>32</v>
      </c>
      <c r="D59" t="s">
        <v>25</v>
      </c>
      <c r="E59">
        <v>0</v>
      </c>
      <c r="F59">
        <v>0</v>
      </c>
      <c r="G59">
        <v>0</v>
      </c>
      <c r="H59">
        <v>0</v>
      </c>
      <c r="I59">
        <v>93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93</v>
      </c>
      <c r="T59">
        <v>1</v>
      </c>
    </row>
    <row r="60" spans="1:20" x14ac:dyDescent="0.2">
      <c r="A60" s="13">
        <v>58</v>
      </c>
      <c r="B60" t="s">
        <v>631</v>
      </c>
      <c r="C60" t="s">
        <v>45</v>
      </c>
      <c r="D60" t="s">
        <v>25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93</v>
      </c>
      <c r="T60">
        <v>1</v>
      </c>
    </row>
    <row r="61" spans="1:20" x14ac:dyDescent="0.2">
      <c r="A61" s="13">
        <v>59</v>
      </c>
      <c r="B61" t="s">
        <v>677</v>
      </c>
      <c r="C61" t="s">
        <v>51</v>
      </c>
      <c r="D61" t="s">
        <v>25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93</v>
      </c>
      <c r="N61">
        <v>0</v>
      </c>
      <c r="O61">
        <v>0</v>
      </c>
      <c r="P61">
        <v>0</v>
      </c>
      <c r="Q61">
        <v>0</v>
      </c>
      <c r="R61">
        <v>0</v>
      </c>
      <c r="S61">
        <v>93</v>
      </c>
      <c r="T61">
        <v>1</v>
      </c>
    </row>
    <row r="62" spans="1:20" x14ac:dyDescent="0.2">
      <c r="A62" s="13">
        <v>60</v>
      </c>
      <c r="B62" t="s">
        <v>99</v>
      </c>
      <c r="C62" t="s">
        <v>45</v>
      </c>
      <c r="D62" t="s">
        <v>25</v>
      </c>
      <c r="E62">
        <v>92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92</v>
      </c>
      <c r="T62">
        <v>1</v>
      </c>
    </row>
    <row r="63" spans="1:20" x14ac:dyDescent="0.2">
      <c r="A63" s="13">
        <v>61</v>
      </c>
      <c r="B63" t="s">
        <v>387</v>
      </c>
      <c r="C63" t="s">
        <v>24</v>
      </c>
      <c r="D63" t="s">
        <v>25</v>
      </c>
      <c r="E63">
        <v>0</v>
      </c>
      <c r="F63">
        <v>0</v>
      </c>
      <c r="G63">
        <v>0</v>
      </c>
      <c r="H63">
        <v>92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92</v>
      </c>
      <c r="T63">
        <v>1</v>
      </c>
    </row>
    <row r="64" spans="1:20" x14ac:dyDescent="0.2">
      <c r="A64" s="13">
        <v>62</v>
      </c>
      <c r="B64" t="s">
        <v>389</v>
      </c>
      <c r="C64" t="s">
        <v>29</v>
      </c>
      <c r="D64" t="s">
        <v>25</v>
      </c>
      <c r="E64">
        <v>0</v>
      </c>
      <c r="F64">
        <v>0</v>
      </c>
      <c r="G64">
        <v>0</v>
      </c>
      <c r="H64">
        <v>91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91</v>
      </c>
      <c r="T64">
        <v>1</v>
      </c>
    </row>
    <row r="65" spans="1:20" x14ac:dyDescent="0.2">
      <c r="A65" s="13">
        <v>63</v>
      </c>
      <c r="B65" t="s">
        <v>404</v>
      </c>
      <c r="C65" t="s">
        <v>24</v>
      </c>
      <c r="D65" t="s">
        <v>25</v>
      </c>
      <c r="E65">
        <v>0</v>
      </c>
      <c r="F65">
        <v>0</v>
      </c>
      <c r="G65">
        <v>0</v>
      </c>
      <c r="H65">
        <v>0</v>
      </c>
      <c r="I65">
        <v>91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91</v>
      </c>
      <c r="T65">
        <v>1</v>
      </c>
    </row>
    <row r="66" spans="1:20" x14ac:dyDescent="0.2">
      <c r="A66" s="13">
        <v>64</v>
      </c>
      <c r="B66" t="s">
        <v>317</v>
      </c>
      <c r="C66" t="s">
        <v>27</v>
      </c>
      <c r="D66" t="s">
        <v>25</v>
      </c>
      <c r="E66">
        <v>0</v>
      </c>
      <c r="F66">
        <v>0</v>
      </c>
      <c r="G66">
        <v>90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90</v>
      </c>
      <c r="T66">
        <v>1</v>
      </c>
    </row>
    <row r="67" spans="1:20" x14ac:dyDescent="0.2">
      <c r="A67" s="13">
        <v>65</v>
      </c>
      <c r="B67" t="s">
        <v>391</v>
      </c>
      <c r="C67" t="s">
        <v>29</v>
      </c>
      <c r="D67" t="s">
        <v>25</v>
      </c>
      <c r="E67">
        <v>0</v>
      </c>
      <c r="F67">
        <v>0</v>
      </c>
      <c r="G67">
        <v>0</v>
      </c>
      <c r="H67">
        <v>90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90</v>
      </c>
      <c r="T67">
        <v>1</v>
      </c>
    </row>
    <row r="68" spans="1:20" x14ac:dyDescent="0.2">
      <c r="A68" s="13">
        <v>66</v>
      </c>
      <c r="B68" t="s">
        <v>170</v>
      </c>
      <c r="C68" t="s">
        <v>34</v>
      </c>
      <c r="D68" t="s">
        <v>25</v>
      </c>
      <c r="E68">
        <v>0</v>
      </c>
      <c r="F68">
        <v>89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89</v>
      </c>
      <c r="T68">
        <v>1</v>
      </c>
    </row>
    <row r="69" spans="1:20" x14ac:dyDescent="0.2">
      <c r="A69" s="13">
        <v>67</v>
      </c>
      <c r="B69" t="s">
        <v>406</v>
      </c>
      <c r="C69" t="s">
        <v>29</v>
      </c>
      <c r="D69" t="s">
        <v>25</v>
      </c>
      <c r="E69">
        <v>0</v>
      </c>
      <c r="F69">
        <v>0</v>
      </c>
      <c r="G69">
        <v>0</v>
      </c>
      <c r="H69">
        <v>0</v>
      </c>
      <c r="I69">
        <v>89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89</v>
      </c>
      <c r="T69">
        <v>1</v>
      </c>
    </row>
    <row r="70" spans="1:20" x14ac:dyDescent="0.2">
      <c r="A70" s="13">
        <v>68</v>
      </c>
      <c r="B70" t="s">
        <v>330</v>
      </c>
      <c r="C70" t="s">
        <v>45</v>
      </c>
      <c r="D70" t="s">
        <v>25</v>
      </c>
      <c r="E70">
        <v>0</v>
      </c>
      <c r="F70">
        <v>0</v>
      </c>
      <c r="G70">
        <v>86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86</v>
      </c>
      <c r="T70">
        <v>1</v>
      </c>
    </row>
    <row r="71" spans="1:20" x14ac:dyDescent="0.2">
      <c r="A71" s="13">
        <v>69</v>
      </c>
      <c r="B71" t="s">
        <v>175</v>
      </c>
      <c r="C71" t="s">
        <v>45</v>
      </c>
      <c r="D71" t="s">
        <v>25</v>
      </c>
      <c r="E71">
        <v>0</v>
      </c>
      <c r="F71">
        <v>85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85</v>
      </c>
      <c r="T71">
        <v>1</v>
      </c>
    </row>
    <row r="72" spans="1:20" x14ac:dyDescent="0.2">
      <c r="A72" s="13">
        <v>70</v>
      </c>
      <c r="B72" t="s">
        <v>411</v>
      </c>
      <c r="C72" t="s">
        <v>27</v>
      </c>
      <c r="D72" t="s">
        <v>25</v>
      </c>
      <c r="E72">
        <v>0</v>
      </c>
      <c r="F72">
        <v>0</v>
      </c>
      <c r="G72">
        <v>0</v>
      </c>
      <c r="H72">
        <v>0</v>
      </c>
      <c r="I72">
        <v>85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85</v>
      </c>
      <c r="T72">
        <v>1</v>
      </c>
    </row>
    <row r="73" spans="1:20" x14ac:dyDescent="0.2">
      <c r="A73" s="13">
        <v>71</v>
      </c>
      <c r="B73" t="s">
        <v>184</v>
      </c>
      <c r="C73" t="s">
        <v>51</v>
      </c>
      <c r="D73" t="s">
        <v>25</v>
      </c>
      <c r="E73">
        <v>0</v>
      </c>
      <c r="F73">
        <v>82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82</v>
      </c>
      <c r="T73">
        <v>1</v>
      </c>
    </row>
    <row r="74" spans="1:20" x14ac:dyDescent="0.2">
      <c r="A74" s="13">
        <v>72</v>
      </c>
      <c r="B74" t="s">
        <v>415</v>
      </c>
      <c r="C74" t="s">
        <v>27</v>
      </c>
      <c r="D74" t="s">
        <v>25</v>
      </c>
      <c r="E74">
        <v>0</v>
      </c>
      <c r="F74">
        <v>0</v>
      </c>
      <c r="G74">
        <v>0</v>
      </c>
      <c r="H74">
        <v>0</v>
      </c>
      <c r="I74">
        <v>82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82</v>
      </c>
      <c r="T74">
        <v>1</v>
      </c>
    </row>
    <row r="75" spans="1:20" x14ac:dyDescent="0.2">
      <c r="A75" s="13">
        <v>73</v>
      </c>
      <c r="B75" t="s">
        <v>416</v>
      </c>
      <c r="C75" t="s">
        <v>29</v>
      </c>
      <c r="D75" t="s">
        <v>25</v>
      </c>
      <c r="E75">
        <v>0</v>
      </c>
      <c r="F75">
        <v>0</v>
      </c>
      <c r="G75">
        <v>0</v>
      </c>
      <c r="H75">
        <v>0</v>
      </c>
      <c r="I75">
        <v>81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81</v>
      </c>
      <c r="T75">
        <v>1</v>
      </c>
    </row>
    <row r="76" spans="1:20" x14ac:dyDescent="0.2">
      <c r="A76" s="13">
        <v>74</v>
      </c>
      <c r="B76" t="s">
        <v>195</v>
      </c>
      <c r="C76" t="s">
        <v>34</v>
      </c>
      <c r="D76" t="s">
        <v>25</v>
      </c>
      <c r="E76">
        <v>0</v>
      </c>
      <c r="F76">
        <v>79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79</v>
      </c>
      <c r="T76">
        <v>1</v>
      </c>
    </row>
    <row r="77" spans="1:20" x14ac:dyDescent="0.2">
      <c r="A77" s="13">
        <v>75</v>
      </c>
      <c r="B77" t="s">
        <v>425</v>
      </c>
      <c r="C77" t="s">
        <v>27</v>
      </c>
      <c r="D77" t="s">
        <v>25</v>
      </c>
      <c r="E77">
        <v>0</v>
      </c>
      <c r="F77">
        <v>0</v>
      </c>
      <c r="G77">
        <v>0</v>
      </c>
      <c r="H77">
        <v>0</v>
      </c>
      <c r="I77">
        <v>76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76</v>
      </c>
      <c r="T77">
        <v>1</v>
      </c>
    </row>
    <row r="78" spans="1:20" x14ac:dyDescent="0.2">
      <c r="A78" s="13">
        <v>76</v>
      </c>
      <c r="B78" t="s">
        <v>209</v>
      </c>
      <c r="C78" t="s">
        <v>51</v>
      </c>
      <c r="D78" t="s">
        <v>25</v>
      </c>
      <c r="E78">
        <v>0</v>
      </c>
      <c r="F78">
        <v>75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75</v>
      </c>
      <c r="T78">
        <v>1</v>
      </c>
    </row>
    <row r="79" spans="1:20" x14ac:dyDescent="0.2">
      <c r="A79" s="13">
        <v>77</v>
      </c>
      <c r="B79" t="s">
        <v>431</v>
      </c>
      <c r="C79" t="s">
        <v>101</v>
      </c>
      <c r="D79" t="s">
        <v>25</v>
      </c>
      <c r="E79">
        <v>0</v>
      </c>
      <c r="F79">
        <v>0</v>
      </c>
      <c r="G79">
        <v>0</v>
      </c>
      <c r="H79">
        <v>0</v>
      </c>
      <c r="I79">
        <v>73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73</v>
      </c>
      <c r="T79">
        <v>1</v>
      </c>
    </row>
    <row r="80" spans="1:20" x14ac:dyDescent="0.2">
      <c r="A80" s="13">
        <v>78</v>
      </c>
      <c r="B80" t="s">
        <v>232</v>
      </c>
      <c r="C80" t="s">
        <v>101</v>
      </c>
      <c r="D80" t="s">
        <v>25</v>
      </c>
      <c r="E80">
        <v>0</v>
      </c>
      <c r="F80">
        <v>71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71</v>
      </c>
      <c r="T80">
        <v>1</v>
      </c>
    </row>
    <row r="81" spans="1:20" x14ac:dyDescent="0.2">
      <c r="A81" s="13">
        <v>79</v>
      </c>
      <c r="B81" t="s">
        <v>434</v>
      </c>
      <c r="C81" t="s">
        <v>34</v>
      </c>
      <c r="D81" t="s">
        <v>25</v>
      </c>
      <c r="E81">
        <v>0</v>
      </c>
      <c r="F81">
        <v>0</v>
      </c>
      <c r="G81">
        <v>0</v>
      </c>
      <c r="H81">
        <v>0</v>
      </c>
      <c r="I81">
        <v>71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71</v>
      </c>
      <c r="T81">
        <v>1</v>
      </c>
    </row>
    <row r="82" spans="1:20" x14ac:dyDescent="0.2">
      <c r="A82" s="13">
        <v>80</v>
      </c>
      <c r="B82" t="s">
        <v>436</v>
      </c>
      <c r="C82" t="s">
        <v>29</v>
      </c>
      <c r="D82" t="s">
        <v>25</v>
      </c>
      <c r="E82">
        <v>0</v>
      </c>
      <c r="F82">
        <v>0</v>
      </c>
      <c r="G82">
        <v>0</v>
      </c>
      <c r="H82">
        <v>0</v>
      </c>
      <c r="I82">
        <v>70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70</v>
      </c>
      <c r="T82">
        <v>1</v>
      </c>
    </row>
    <row r="83" spans="1:20" x14ac:dyDescent="0.2">
      <c r="A83" s="13">
        <v>81</v>
      </c>
      <c r="B83" t="s">
        <v>446</v>
      </c>
      <c r="C83" t="s">
        <v>101</v>
      </c>
      <c r="D83" t="s">
        <v>25</v>
      </c>
      <c r="E83">
        <v>0</v>
      </c>
      <c r="F83">
        <v>0</v>
      </c>
      <c r="G83">
        <v>0</v>
      </c>
      <c r="H83">
        <v>0</v>
      </c>
      <c r="I83">
        <v>68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68</v>
      </c>
      <c r="T83">
        <v>1</v>
      </c>
    </row>
    <row r="84" spans="1:20" x14ac:dyDescent="0.2">
      <c r="A84" s="13">
        <v>82</v>
      </c>
      <c r="B84" t="s">
        <v>464</v>
      </c>
      <c r="C84" t="s">
        <v>29</v>
      </c>
      <c r="D84" t="s">
        <v>25</v>
      </c>
      <c r="E84">
        <v>0</v>
      </c>
      <c r="F84">
        <v>0</v>
      </c>
      <c r="G84">
        <v>0</v>
      </c>
      <c r="H84">
        <v>0</v>
      </c>
      <c r="I84">
        <v>67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67</v>
      </c>
      <c r="T84">
        <v>1</v>
      </c>
    </row>
  </sheetData>
  <sortState xmlns:xlrd2="http://schemas.microsoft.com/office/spreadsheetml/2017/richdata2" ref="A3:T84">
    <sortCondition descending="1" ref="S3:S8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88"/>
  <sheetViews>
    <sheetView workbookViewId="0">
      <selection activeCell="B46" sqref="B46"/>
    </sheetView>
  </sheetViews>
  <sheetFormatPr baseColWidth="10" defaultRowHeight="16" x14ac:dyDescent="0.2"/>
  <cols>
    <col min="1" max="1" width="9.6640625" style="13" customWidth="1"/>
    <col min="2" max="2" width="18" style="21" bestFit="1" customWidth="1"/>
    <col min="3" max="3" width="23.1640625" bestFit="1" customWidth="1"/>
    <col min="4" max="4" width="8.33203125" bestFit="1" customWidth="1"/>
    <col min="5" max="10" width="9.5" style="13" customWidth="1"/>
    <col min="11" max="11" width="10.5" style="13" customWidth="1"/>
    <col min="12" max="12" width="10.33203125" style="13" customWidth="1"/>
    <col min="13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111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159</v>
      </c>
      <c r="C3" t="s">
        <v>27</v>
      </c>
      <c r="D3" t="s">
        <v>26</v>
      </c>
      <c r="E3">
        <v>0</v>
      </c>
      <c r="F3">
        <v>100</v>
      </c>
      <c r="G3">
        <v>100</v>
      </c>
      <c r="H3">
        <v>0</v>
      </c>
      <c r="I3">
        <v>100</v>
      </c>
      <c r="J3">
        <v>0</v>
      </c>
      <c r="K3">
        <v>100</v>
      </c>
      <c r="L3">
        <v>0</v>
      </c>
      <c r="M3">
        <v>0</v>
      </c>
      <c r="N3" t="s">
        <v>695</v>
      </c>
      <c r="O3">
        <v>0</v>
      </c>
      <c r="P3">
        <v>0</v>
      </c>
      <c r="Q3">
        <v>0</v>
      </c>
      <c r="R3">
        <v>0</v>
      </c>
      <c r="S3">
        <v>400</v>
      </c>
      <c r="T3">
        <v>5</v>
      </c>
    </row>
    <row r="4" spans="1:20" x14ac:dyDescent="0.2">
      <c r="A4" s="13">
        <v>2</v>
      </c>
      <c r="B4" t="s">
        <v>88</v>
      </c>
      <c r="C4" t="s">
        <v>24</v>
      </c>
      <c r="D4" t="s">
        <v>26</v>
      </c>
      <c r="E4">
        <v>98</v>
      </c>
      <c r="F4">
        <v>0</v>
      </c>
      <c r="G4" t="s">
        <v>691</v>
      </c>
      <c r="H4">
        <v>0</v>
      </c>
      <c r="I4" t="s">
        <v>497</v>
      </c>
      <c r="J4">
        <v>100</v>
      </c>
      <c r="K4">
        <v>98</v>
      </c>
      <c r="L4">
        <v>0</v>
      </c>
      <c r="M4">
        <v>99</v>
      </c>
      <c r="N4">
        <v>0</v>
      </c>
      <c r="O4">
        <v>0</v>
      </c>
      <c r="P4">
        <v>0</v>
      </c>
      <c r="Q4">
        <v>0</v>
      </c>
      <c r="R4">
        <v>0</v>
      </c>
      <c r="S4">
        <v>395</v>
      </c>
      <c r="T4">
        <v>6</v>
      </c>
    </row>
    <row r="5" spans="1:20" x14ac:dyDescent="0.2">
      <c r="A5" s="13">
        <v>3</v>
      </c>
      <c r="B5" t="s">
        <v>86</v>
      </c>
      <c r="C5" t="s">
        <v>34</v>
      </c>
      <c r="D5" t="s">
        <v>26</v>
      </c>
      <c r="E5">
        <v>99</v>
      </c>
      <c r="F5">
        <v>99</v>
      </c>
      <c r="G5">
        <v>0</v>
      </c>
      <c r="H5">
        <v>0</v>
      </c>
      <c r="I5">
        <v>97</v>
      </c>
      <c r="J5">
        <v>0</v>
      </c>
      <c r="K5">
        <v>0</v>
      </c>
      <c r="L5">
        <v>0</v>
      </c>
      <c r="M5">
        <v>0</v>
      </c>
      <c r="N5">
        <v>98</v>
      </c>
      <c r="O5">
        <v>0</v>
      </c>
      <c r="P5">
        <v>0</v>
      </c>
      <c r="Q5">
        <v>0</v>
      </c>
      <c r="R5">
        <v>0</v>
      </c>
      <c r="S5">
        <v>393</v>
      </c>
      <c r="T5">
        <v>4</v>
      </c>
    </row>
    <row r="6" spans="1:20" x14ac:dyDescent="0.2">
      <c r="A6" s="13">
        <v>4</v>
      </c>
      <c r="B6" t="s">
        <v>319</v>
      </c>
      <c r="C6" t="s">
        <v>24</v>
      </c>
      <c r="D6" t="s">
        <v>26</v>
      </c>
      <c r="E6">
        <v>0</v>
      </c>
      <c r="F6">
        <v>0</v>
      </c>
      <c r="G6">
        <v>97</v>
      </c>
      <c r="H6">
        <v>99</v>
      </c>
      <c r="I6" t="s">
        <v>697</v>
      </c>
      <c r="J6">
        <v>98</v>
      </c>
      <c r="K6">
        <v>0</v>
      </c>
      <c r="L6">
        <v>0</v>
      </c>
      <c r="M6">
        <v>98</v>
      </c>
      <c r="N6">
        <v>0</v>
      </c>
      <c r="O6">
        <v>0</v>
      </c>
      <c r="P6">
        <v>0</v>
      </c>
      <c r="Q6">
        <v>0</v>
      </c>
      <c r="R6">
        <v>0</v>
      </c>
      <c r="S6">
        <v>392</v>
      </c>
      <c r="T6">
        <v>5</v>
      </c>
    </row>
    <row r="7" spans="1:20" x14ac:dyDescent="0.2">
      <c r="A7" s="13">
        <v>5</v>
      </c>
      <c r="B7" t="s">
        <v>182</v>
      </c>
      <c r="C7" t="s">
        <v>51</v>
      </c>
      <c r="D7" t="s">
        <v>26</v>
      </c>
      <c r="E7">
        <v>0</v>
      </c>
      <c r="F7">
        <v>95</v>
      </c>
      <c r="G7">
        <v>95</v>
      </c>
      <c r="H7">
        <v>0</v>
      </c>
      <c r="I7">
        <v>0</v>
      </c>
      <c r="J7">
        <v>0</v>
      </c>
      <c r="K7">
        <v>0</v>
      </c>
      <c r="L7">
        <v>99</v>
      </c>
      <c r="M7">
        <v>0</v>
      </c>
      <c r="N7">
        <v>97</v>
      </c>
      <c r="O7">
        <v>0</v>
      </c>
      <c r="P7">
        <v>0</v>
      </c>
      <c r="Q7">
        <v>0</v>
      </c>
      <c r="R7">
        <v>0</v>
      </c>
      <c r="S7">
        <v>386</v>
      </c>
      <c r="T7">
        <v>4</v>
      </c>
    </row>
    <row r="8" spans="1:20" x14ac:dyDescent="0.2">
      <c r="A8" s="13">
        <v>6</v>
      </c>
      <c r="B8" t="s">
        <v>199</v>
      </c>
      <c r="C8" t="s">
        <v>32</v>
      </c>
      <c r="D8" t="s">
        <v>26</v>
      </c>
      <c r="E8">
        <v>0</v>
      </c>
      <c r="F8" t="s">
        <v>696</v>
      </c>
      <c r="G8">
        <v>93</v>
      </c>
      <c r="H8">
        <v>91</v>
      </c>
      <c r="I8" t="s">
        <v>694</v>
      </c>
      <c r="J8">
        <v>0</v>
      </c>
      <c r="K8">
        <v>0</v>
      </c>
      <c r="L8">
        <v>0</v>
      </c>
      <c r="M8">
        <v>96</v>
      </c>
      <c r="N8">
        <v>93</v>
      </c>
      <c r="O8">
        <v>0</v>
      </c>
      <c r="P8">
        <v>0</v>
      </c>
      <c r="Q8">
        <v>0</v>
      </c>
      <c r="R8">
        <v>0</v>
      </c>
      <c r="S8">
        <v>373</v>
      </c>
      <c r="T8">
        <v>6</v>
      </c>
    </row>
    <row r="9" spans="1:20" x14ac:dyDescent="0.2">
      <c r="A9" s="13">
        <v>7</v>
      </c>
      <c r="B9" t="s">
        <v>95</v>
      </c>
      <c r="C9" t="s">
        <v>32</v>
      </c>
      <c r="D9" t="s">
        <v>26</v>
      </c>
      <c r="E9">
        <v>96</v>
      </c>
      <c r="F9">
        <v>0</v>
      </c>
      <c r="G9">
        <v>0</v>
      </c>
      <c r="H9">
        <v>86</v>
      </c>
      <c r="I9">
        <v>0</v>
      </c>
      <c r="J9">
        <v>0</v>
      </c>
      <c r="K9">
        <v>95</v>
      </c>
      <c r="L9">
        <v>0</v>
      </c>
      <c r="M9">
        <v>0</v>
      </c>
      <c r="N9">
        <v>94</v>
      </c>
      <c r="O9">
        <v>0</v>
      </c>
      <c r="P9">
        <v>0</v>
      </c>
      <c r="Q9">
        <v>0</v>
      </c>
      <c r="R9">
        <v>0</v>
      </c>
      <c r="S9">
        <v>371</v>
      </c>
      <c r="T9">
        <v>4</v>
      </c>
    </row>
    <row r="10" spans="1:20" x14ac:dyDescent="0.2">
      <c r="A10" s="13">
        <v>8</v>
      </c>
      <c r="B10" t="s">
        <v>225</v>
      </c>
      <c r="C10" t="s">
        <v>27</v>
      </c>
      <c r="D10" t="s">
        <v>26</v>
      </c>
      <c r="E10">
        <v>0</v>
      </c>
      <c r="F10">
        <v>85</v>
      </c>
      <c r="G10">
        <v>88</v>
      </c>
      <c r="H10">
        <v>0</v>
      </c>
      <c r="I10" t="s">
        <v>643</v>
      </c>
      <c r="J10">
        <v>0</v>
      </c>
      <c r="K10">
        <v>91</v>
      </c>
      <c r="L10">
        <v>95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359</v>
      </c>
      <c r="T10">
        <v>5</v>
      </c>
    </row>
    <row r="11" spans="1:20" x14ac:dyDescent="0.2">
      <c r="A11" s="13">
        <v>9</v>
      </c>
      <c r="B11" t="s">
        <v>313</v>
      </c>
      <c r="C11" t="s">
        <v>29</v>
      </c>
      <c r="D11" t="s">
        <v>26</v>
      </c>
      <c r="E11">
        <v>0</v>
      </c>
      <c r="F11">
        <v>0</v>
      </c>
      <c r="G11">
        <v>99</v>
      </c>
      <c r="H11">
        <v>0</v>
      </c>
      <c r="I11">
        <v>99</v>
      </c>
      <c r="J11">
        <v>0</v>
      </c>
      <c r="K11">
        <v>0</v>
      </c>
      <c r="L11">
        <v>0</v>
      </c>
      <c r="M11">
        <v>0</v>
      </c>
      <c r="N11">
        <v>100</v>
      </c>
      <c r="O11">
        <v>0</v>
      </c>
      <c r="P11">
        <v>0</v>
      </c>
      <c r="Q11">
        <v>0</v>
      </c>
      <c r="R11">
        <v>0</v>
      </c>
      <c r="S11">
        <v>298</v>
      </c>
      <c r="T11">
        <v>3</v>
      </c>
    </row>
    <row r="12" spans="1:20" x14ac:dyDescent="0.2">
      <c r="A12" s="13">
        <v>10</v>
      </c>
      <c r="B12" t="s">
        <v>177</v>
      </c>
      <c r="C12" t="s">
        <v>27</v>
      </c>
      <c r="D12" t="s">
        <v>26</v>
      </c>
      <c r="E12">
        <v>0</v>
      </c>
      <c r="F12">
        <v>97</v>
      </c>
      <c r="G12">
        <v>94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96</v>
      </c>
      <c r="O12">
        <v>0</v>
      </c>
      <c r="P12">
        <v>0</v>
      </c>
      <c r="Q12">
        <v>0</v>
      </c>
      <c r="R12">
        <v>0</v>
      </c>
      <c r="S12">
        <v>287</v>
      </c>
      <c r="T12">
        <v>3</v>
      </c>
    </row>
    <row r="13" spans="1:20" x14ac:dyDescent="0.2">
      <c r="A13" s="13">
        <v>11</v>
      </c>
      <c r="B13" t="s">
        <v>139</v>
      </c>
      <c r="C13" t="s">
        <v>45</v>
      </c>
      <c r="D13" t="s">
        <v>26</v>
      </c>
      <c r="E13">
        <v>93</v>
      </c>
      <c r="F13">
        <v>0</v>
      </c>
      <c r="G13">
        <v>89</v>
      </c>
      <c r="H13">
        <v>0</v>
      </c>
      <c r="I13">
        <v>0</v>
      </c>
      <c r="J13">
        <v>89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271</v>
      </c>
      <c r="T13">
        <v>3</v>
      </c>
    </row>
    <row r="14" spans="1:20" x14ac:dyDescent="0.2">
      <c r="A14" s="13">
        <v>12</v>
      </c>
      <c r="B14" t="s">
        <v>365</v>
      </c>
      <c r="C14" t="s">
        <v>29</v>
      </c>
      <c r="D14" t="s">
        <v>26</v>
      </c>
      <c r="E14">
        <v>0</v>
      </c>
      <c r="F14">
        <v>0</v>
      </c>
      <c r="G14">
        <v>0</v>
      </c>
      <c r="H14">
        <v>93</v>
      </c>
      <c r="I14">
        <v>82</v>
      </c>
      <c r="J14">
        <v>96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271</v>
      </c>
      <c r="T14">
        <v>3</v>
      </c>
    </row>
    <row r="15" spans="1:20" x14ac:dyDescent="0.2">
      <c r="A15" s="13">
        <v>13</v>
      </c>
      <c r="B15" t="s">
        <v>84</v>
      </c>
      <c r="C15" t="s">
        <v>51</v>
      </c>
      <c r="D15" t="s">
        <v>26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100</v>
      </c>
      <c r="N15">
        <v>0</v>
      </c>
      <c r="O15">
        <v>0</v>
      </c>
      <c r="P15">
        <v>0</v>
      </c>
      <c r="Q15">
        <v>0</v>
      </c>
      <c r="R15">
        <v>0</v>
      </c>
      <c r="S15">
        <v>200</v>
      </c>
      <c r="T15">
        <v>2</v>
      </c>
    </row>
    <row r="16" spans="1:20" x14ac:dyDescent="0.2">
      <c r="A16" s="13">
        <v>14</v>
      </c>
      <c r="B16" t="s">
        <v>405</v>
      </c>
      <c r="C16" t="s">
        <v>27</v>
      </c>
      <c r="D16" t="s">
        <v>26</v>
      </c>
      <c r="E16">
        <v>0</v>
      </c>
      <c r="F16">
        <v>0</v>
      </c>
      <c r="G16">
        <v>0</v>
      </c>
      <c r="H16">
        <v>0</v>
      </c>
      <c r="I16">
        <v>98</v>
      </c>
      <c r="J16">
        <v>0</v>
      </c>
      <c r="K16">
        <v>0</v>
      </c>
      <c r="L16">
        <v>100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198</v>
      </c>
      <c r="T16">
        <v>2</v>
      </c>
    </row>
    <row r="17" spans="1:20" x14ac:dyDescent="0.2">
      <c r="A17" s="13">
        <v>15</v>
      </c>
      <c r="B17" t="s">
        <v>163</v>
      </c>
      <c r="C17" t="s">
        <v>45</v>
      </c>
      <c r="D17" t="s">
        <v>26</v>
      </c>
      <c r="E17">
        <v>0</v>
      </c>
      <c r="F17">
        <v>98</v>
      </c>
      <c r="G17">
        <v>98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196</v>
      </c>
      <c r="T17">
        <v>2</v>
      </c>
    </row>
    <row r="18" spans="1:20" x14ac:dyDescent="0.2">
      <c r="A18" s="13">
        <v>16</v>
      </c>
      <c r="B18" t="s">
        <v>96</v>
      </c>
      <c r="C18" t="s">
        <v>32</v>
      </c>
      <c r="D18" t="s">
        <v>26</v>
      </c>
      <c r="E18">
        <v>95</v>
      </c>
      <c r="F18">
        <v>0</v>
      </c>
      <c r="G18">
        <v>0</v>
      </c>
      <c r="H18">
        <v>0</v>
      </c>
      <c r="I18">
        <v>0</v>
      </c>
      <c r="J18">
        <v>0</v>
      </c>
      <c r="K18">
        <v>96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191</v>
      </c>
      <c r="T18">
        <v>2</v>
      </c>
    </row>
    <row r="19" spans="1:20" x14ac:dyDescent="0.2">
      <c r="A19" s="13">
        <v>17</v>
      </c>
      <c r="B19" t="s">
        <v>357</v>
      </c>
      <c r="C19" t="s">
        <v>32</v>
      </c>
      <c r="D19" t="s">
        <v>26</v>
      </c>
      <c r="E19">
        <v>0</v>
      </c>
      <c r="F19">
        <v>0</v>
      </c>
      <c r="G19">
        <v>0</v>
      </c>
      <c r="H19">
        <v>98</v>
      </c>
      <c r="I19">
        <v>93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191</v>
      </c>
      <c r="T19">
        <v>2</v>
      </c>
    </row>
    <row r="20" spans="1:20" x14ac:dyDescent="0.2">
      <c r="A20" s="13">
        <v>18</v>
      </c>
      <c r="B20" t="s">
        <v>361</v>
      </c>
      <c r="C20" t="s">
        <v>27</v>
      </c>
      <c r="D20" t="s">
        <v>26</v>
      </c>
      <c r="E20">
        <v>0</v>
      </c>
      <c r="F20">
        <v>0</v>
      </c>
      <c r="G20">
        <v>0</v>
      </c>
      <c r="H20">
        <v>95</v>
      </c>
      <c r="I20">
        <v>92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187</v>
      </c>
      <c r="T20">
        <v>2</v>
      </c>
    </row>
    <row r="21" spans="1:20" x14ac:dyDescent="0.2">
      <c r="A21" s="13">
        <v>19</v>
      </c>
      <c r="B21" t="s">
        <v>358</v>
      </c>
      <c r="C21" t="s">
        <v>29</v>
      </c>
      <c r="D21" t="s">
        <v>26</v>
      </c>
      <c r="E21">
        <v>0</v>
      </c>
      <c r="F21">
        <v>0</v>
      </c>
      <c r="G21">
        <v>0</v>
      </c>
      <c r="H21">
        <v>97</v>
      </c>
      <c r="I21">
        <v>89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186</v>
      </c>
      <c r="T21">
        <v>2</v>
      </c>
    </row>
    <row r="22" spans="1:20" x14ac:dyDescent="0.2">
      <c r="A22" s="13">
        <v>20</v>
      </c>
      <c r="B22" t="s">
        <v>374</v>
      </c>
      <c r="C22" t="s">
        <v>51</v>
      </c>
      <c r="D22" t="s">
        <v>26</v>
      </c>
      <c r="E22">
        <v>0</v>
      </c>
      <c r="F22">
        <v>0</v>
      </c>
      <c r="G22">
        <v>0</v>
      </c>
      <c r="H22">
        <v>87</v>
      </c>
      <c r="I22">
        <v>0</v>
      </c>
      <c r="J22">
        <v>0</v>
      </c>
      <c r="K22">
        <v>0</v>
      </c>
      <c r="L22">
        <v>0</v>
      </c>
      <c r="M22">
        <v>95</v>
      </c>
      <c r="N22">
        <v>0</v>
      </c>
      <c r="O22">
        <v>0</v>
      </c>
      <c r="P22">
        <v>0</v>
      </c>
      <c r="Q22">
        <v>0</v>
      </c>
      <c r="R22">
        <v>0</v>
      </c>
      <c r="S22">
        <v>182</v>
      </c>
      <c r="T22">
        <v>2</v>
      </c>
    </row>
    <row r="23" spans="1:20" x14ac:dyDescent="0.2">
      <c r="A23" s="13">
        <v>21</v>
      </c>
      <c r="B23" t="s">
        <v>432</v>
      </c>
      <c r="C23" t="s">
        <v>29</v>
      </c>
      <c r="D23" t="s">
        <v>26</v>
      </c>
      <c r="E23">
        <v>0</v>
      </c>
      <c r="F23">
        <v>0</v>
      </c>
      <c r="G23">
        <v>0</v>
      </c>
      <c r="H23">
        <v>0</v>
      </c>
      <c r="I23">
        <v>85</v>
      </c>
      <c r="J23">
        <v>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182</v>
      </c>
      <c r="T23">
        <v>2</v>
      </c>
    </row>
    <row r="24" spans="1:20" x14ac:dyDescent="0.2">
      <c r="A24" s="13">
        <v>22</v>
      </c>
      <c r="B24" t="s">
        <v>376</v>
      </c>
      <c r="C24" t="s">
        <v>29</v>
      </c>
      <c r="D24" t="s">
        <v>26</v>
      </c>
      <c r="E24">
        <v>0</v>
      </c>
      <c r="F24">
        <v>0</v>
      </c>
      <c r="G24">
        <v>0</v>
      </c>
      <c r="H24">
        <v>84</v>
      </c>
      <c r="I24">
        <v>0</v>
      </c>
      <c r="J24">
        <v>94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178</v>
      </c>
      <c r="T24">
        <v>2</v>
      </c>
    </row>
    <row r="25" spans="1:20" x14ac:dyDescent="0.2">
      <c r="A25" s="13">
        <v>23</v>
      </c>
      <c r="B25" t="s">
        <v>383</v>
      </c>
      <c r="C25" t="s">
        <v>29</v>
      </c>
      <c r="D25" t="s">
        <v>26</v>
      </c>
      <c r="E25">
        <v>0</v>
      </c>
      <c r="F25">
        <v>0</v>
      </c>
      <c r="G25">
        <v>0</v>
      </c>
      <c r="H25">
        <v>83</v>
      </c>
      <c r="I25">
        <v>0</v>
      </c>
      <c r="J25">
        <v>0</v>
      </c>
      <c r="K25">
        <v>0</v>
      </c>
      <c r="L25">
        <v>93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176</v>
      </c>
      <c r="T25">
        <v>2</v>
      </c>
    </row>
    <row r="26" spans="1:20" x14ac:dyDescent="0.2">
      <c r="A26" s="13">
        <v>24</v>
      </c>
      <c r="B26" t="s">
        <v>58</v>
      </c>
      <c r="C26" t="s">
        <v>51</v>
      </c>
      <c r="D26" t="s">
        <v>26</v>
      </c>
      <c r="E26">
        <v>91</v>
      </c>
      <c r="F26">
        <v>0</v>
      </c>
      <c r="G26">
        <v>0</v>
      </c>
      <c r="H26">
        <v>82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173</v>
      </c>
      <c r="T26">
        <v>2</v>
      </c>
    </row>
    <row r="27" spans="1:20" x14ac:dyDescent="0.2">
      <c r="A27" s="13">
        <v>25</v>
      </c>
      <c r="B27" t="s">
        <v>447</v>
      </c>
      <c r="C27" t="s">
        <v>29</v>
      </c>
      <c r="D27" t="s">
        <v>26</v>
      </c>
      <c r="E27">
        <v>0</v>
      </c>
      <c r="F27">
        <v>0</v>
      </c>
      <c r="G27">
        <v>0</v>
      </c>
      <c r="H27">
        <v>0</v>
      </c>
      <c r="I27">
        <v>81</v>
      </c>
      <c r="J27">
        <v>91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172</v>
      </c>
      <c r="T27">
        <v>2</v>
      </c>
    </row>
    <row r="28" spans="1:20" x14ac:dyDescent="0.2">
      <c r="A28" s="13">
        <v>26</v>
      </c>
      <c r="B28" t="s">
        <v>452</v>
      </c>
      <c r="C28" t="s">
        <v>34</v>
      </c>
      <c r="D28" t="s">
        <v>26</v>
      </c>
      <c r="E28">
        <v>0</v>
      </c>
      <c r="F28">
        <v>0</v>
      </c>
      <c r="G28">
        <v>0</v>
      </c>
      <c r="H28">
        <v>0</v>
      </c>
      <c r="I28">
        <v>77</v>
      </c>
      <c r="J28">
        <v>0</v>
      </c>
      <c r="K28">
        <v>94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171</v>
      </c>
      <c r="T28">
        <v>2</v>
      </c>
    </row>
    <row r="29" spans="1:20" x14ac:dyDescent="0.2">
      <c r="A29" s="13">
        <v>27</v>
      </c>
      <c r="B29" t="s">
        <v>385</v>
      </c>
      <c r="C29" t="s">
        <v>24</v>
      </c>
      <c r="D29" t="s">
        <v>26</v>
      </c>
      <c r="E29">
        <v>0</v>
      </c>
      <c r="F29">
        <v>0</v>
      </c>
      <c r="G29">
        <v>0</v>
      </c>
      <c r="H29">
        <v>81</v>
      </c>
      <c r="I29">
        <v>0</v>
      </c>
      <c r="J29">
        <v>88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169</v>
      </c>
      <c r="T29">
        <v>2</v>
      </c>
    </row>
    <row r="30" spans="1:20" x14ac:dyDescent="0.2">
      <c r="A30" s="13">
        <v>28</v>
      </c>
      <c r="B30" t="s">
        <v>355</v>
      </c>
      <c r="C30" t="s">
        <v>32</v>
      </c>
      <c r="D30" t="s">
        <v>26</v>
      </c>
      <c r="E30">
        <v>0</v>
      </c>
      <c r="F30">
        <v>0</v>
      </c>
      <c r="G30">
        <v>0</v>
      </c>
      <c r="H30">
        <v>100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100</v>
      </c>
      <c r="T30">
        <v>1</v>
      </c>
    </row>
    <row r="31" spans="1:20" x14ac:dyDescent="0.2">
      <c r="A31" s="13">
        <v>29</v>
      </c>
      <c r="B31" t="s">
        <v>466</v>
      </c>
      <c r="C31" t="s">
        <v>24</v>
      </c>
      <c r="D31" t="s">
        <v>26</v>
      </c>
      <c r="E31">
        <v>0</v>
      </c>
      <c r="F31">
        <v>0</v>
      </c>
      <c r="G31">
        <v>0</v>
      </c>
      <c r="H31">
        <v>0</v>
      </c>
      <c r="I31">
        <v>0</v>
      </c>
      <c r="J31">
        <v>99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99</v>
      </c>
      <c r="T31">
        <v>1</v>
      </c>
    </row>
    <row r="32" spans="1:20" x14ac:dyDescent="0.2">
      <c r="A32" s="13">
        <v>30</v>
      </c>
      <c r="B32" t="s">
        <v>483</v>
      </c>
      <c r="C32" t="s">
        <v>34</v>
      </c>
      <c r="D32" t="s">
        <v>26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99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99</v>
      </c>
      <c r="T32">
        <v>1</v>
      </c>
    </row>
    <row r="33" spans="1:20" x14ac:dyDescent="0.2">
      <c r="A33" s="13">
        <v>31</v>
      </c>
      <c r="B33" t="s">
        <v>628</v>
      </c>
      <c r="C33" t="s">
        <v>27</v>
      </c>
      <c r="D33" t="s">
        <v>26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98</v>
      </c>
      <c r="T33">
        <v>1</v>
      </c>
    </row>
    <row r="34" spans="1:20" x14ac:dyDescent="0.2">
      <c r="A34" s="13">
        <v>32</v>
      </c>
      <c r="B34" t="s">
        <v>94</v>
      </c>
      <c r="C34" t="s">
        <v>72</v>
      </c>
      <c r="D34" t="s">
        <v>26</v>
      </c>
      <c r="E34">
        <v>97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97</v>
      </c>
      <c r="T34">
        <v>1</v>
      </c>
    </row>
    <row r="35" spans="1:20" x14ac:dyDescent="0.2">
      <c r="A35" s="13">
        <v>33</v>
      </c>
      <c r="B35" t="s">
        <v>487</v>
      </c>
      <c r="C35" t="s">
        <v>34</v>
      </c>
      <c r="D35" t="s">
        <v>26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97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97</v>
      </c>
      <c r="T35">
        <v>1</v>
      </c>
    </row>
    <row r="36" spans="1:20" x14ac:dyDescent="0.2">
      <c r="A36" s="13">
        <v>34</v>
      </c>
      <c r="B36" t="s">
        <v>634</v>
      </c>
      <c r="C36" t="s">
        <v>51</v>
      </c>
      <c r="D36" t="s">
        <v>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97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97</v>
      </c>
      <c r="T36">
        <v>1</v>
      </c>
    </row>
    <row r="37" spans="1:20" x14ac:dyDescent="0.2">
      <c r="A37" s="13">
        <v>35</v>
      </c>
      <c r="B37" t="s">
        <v>668</v>
      </c>
      <c r="C37" t="s">
        <v>24</v>
      </c>
      <c r="D37" t="s">
        <v>26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97</v>
      </c>
      <c r="N37">
        <v>0</v>
      </c>
      <c r="O37">
        <v>0</v>
      </c>
      <c r="P37">
        <v>0</v>
      </c>
      <c r="Q37">
        <v>0</v>
      </c>
      <c r="R37">
        <v>0</v>
      </c>
      <c r="S37">
        <v>97</v>
      </c>
      <c r="T37">
        <v>1</v>
      </c>
    </row>
    <row r="38" spans="1:20" x14ac:dyDescent="0.2">
      <c r="A38" s="13">
        <v>36</v>
      </c>
      <c r="B38" t="s">
        <v>178</v>
      </c>
      <c r="C38" t="s">
        <v>34</v>
      </c>
      <c r="D38" t="s">
        <v>26</v>
      </c>
      <c r="E38">
        <v>0</v>
      </c>
      <c r="F38">
        <v>96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96</v>
      </c>
      <c r="T38">
        <v>1</v>
      </c>
    </row>
    <row r="39" spans="1:20" x14ac:dyDescent="0.2">
      <c r="A39" s="13">
        <v>37</v>
      </c>
      <c r="B39" t="s">
        <v>360</v>
      </c>
      <c r="C39" t="s">
        <v>51</v>
      </c>
      <c r="D39" t="s">
        <v>26</v>
      </c>
      <c r="E39">
        <v>0</v>
      </c>
      <c r="F39">
        <v>0</v>
      </c>
      <c r="G39">
        <v>0</v>
      </c>
      <c r="H39">
        <v>96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96</v>
      </c>
      <c r="T39">
        <v>1</v>
      </c>
    </row>
    <row r="40" spans="1:20" x14ac:dyDescent="0.2">
      <c r="A40" s="13">
        <v>38</v>
      </c>
      <c r="B40" t="s">
        <v>407</v>
      </c>
      <c r="C40" t="s">
        <v>24</v>
      </c>
      <c r="D40" t="s">
        <v>26</v>
      </c>
      <c r="E40">
        <v>0</v>
      </c>
      <c r="F40">
        <v>0</v>
      </c>
      <c r="G40">
        <v>0</v>
      </c>
      <c r="H40">
        <v>0</v>
      </c>
      <c r="I40">
        <v>96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96</v>
      </c>
      <c r="T40">
        <v>1</v>
      </c>
    </row>
    <row r="41" spans="1:20" x14ac:dyDescent="0.2">
      <c r="A41" s="13">
        <v>39</v>
      </c>
      <c r="B41" t="s">
        <v>120</v>
      </c>
      <c r="C41" t="s">
        <v>51</v>
      </c>
      <c r="D41" t="s">
        <v>26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96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96</v>
      </c>
      <c r="T41">
        <v>1</v>
      </c>
    </row>
    <row r="42" spans="1:20" x14ac:dyDescent="0.2">
      <c r="A42" s="13">
        <v>40</v>
      </c>
      <c r="B42" t="s">
        <v>410</v>
      </c>
      <c r="C42" t="s">
        <v>24</v>
      </c>
      <c r="D42" t="s">
        <v>26</v>
      </c>
      <c r="E42">
        <v>0</v>
      </c>
      <c r="F42">
        <v>0</v>
      </c>
      <c r="G42">
        <v>0</v>
      </c>
      <c r="H42">
        <v>0</v>
      </c>
      <c r="I42">
        <v>95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95</v>
      </c>
      <c r="T42">
        <v>1</v>
      </c>
    </row>
    <row r="43" spans="1:20" x14ac:dyDescent="0.2">
      <c r="A43" s="13">
        <v>41</v>
      </c>
      <c r="B43" t="s">
        <v>471</v>
      </c>
      <c r="C43" t="s">
        <v>24</v>
      </c>
      <c r="D43" t="s">
        <v>26</v>
      </c>
      <c r="E43">
        <v>0</v>
      </c>
      <c r="F43">
        <v>0</v>
      </c>
      <c r="G43">
        <v>0</v>
      </c>
      <c r="H43">
        <v>0</v>
      </c>
      <c r="I43">
        <v>0</v>
      </c>
      <c r="J43">
        <v>95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95</v>
      </c>
      <c r="T43">
        <v>1</v>
      </c>
    </row>
    <row r="44" spans="1:20" x14ac:dyDescent="0.2">
      <c r="A44" s="13">
        <v>42</v>
      </c>
      <c r="B44" t="s">
        <v>684</v>
      </c>
      <c r="C44" t="s">
        <v>27</v>
      </c>
      <c r="D44" t="s">
        <v>26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95</v>
      </c>
      <c r="O44">
        <v>0</v>
      </c>
      <c r="P44">
        <v>0</v>
      </c>
      <c r="Q44">
        <v>0</v>
      </c>
      <c r="R44">
        <v>0</v>
      </c>
      <c r="S44">
        <v>95</v>
      </c>
      <c r="T44">
        <v>1</v>
      </c>
    </row>
    <row r="45" spans="1:20" x14ac:dyDescent="0.2">
      <c r="A45" s="13">
        <v>43</v>
      </c>
      <c r="B45" t="s">
        <v>103</v>
      </c>
      <c r="C45" t="s">
        <v>72</v>
      </c>
      <c r="D45" t="s">
        <v>26</v>
      </c>
      <c r="E45">
        <v>94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94</v>
      </c>
      <c r="T45">
        <v>1</v>
      </c>
    </row>
    <row r="46" spans="1:20" x14ac:dyDescent="0.2">
      <c r="A46" s="13">
        <v>44</v>
      </c>
      <c r="B46" t="s">
        <v>185</v>
      </c>
      <c r="C46" t="s">
        <v>51</v>
      </c>
      <c r="D46" t="s">
        <v>26</v>
      </c>
      <c r="E46">
        <v>0</v>
      </c>
      <c r="F46">
        <v>94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94</v>
      </c>
      <c r="T46">
        <v>1</v>
      </c>
    </row>
    <row r="47" spans="1:20" x14ac:dyDescent="0.2">
      <c r="A47" s="13">
        <v>45</v>
      </c>
      <c r="B47" t="s">
        <v>364</v>
      </c>
      <c r="C47" t="s">
        <v>24</v>
      </c>
      <c r="D47" t="s">
        <v>26</v>
      </c>
      <c r="E47">
        <v>0</v>
      </c>
      <c r="F47">
        <v>0</v>
      </c>
      <c r="G47">
        <v>0</v>
      </c>
      <c r="H47">
        <v>94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94</v>
      </c>
      <c r="T47">
        <v>1</v>
      </c>
    </row>
    <row r="48" spans="1:20" x14ac:dyDescent="0.2">
      <c r="A48" s="13">
        <v>46</v>
      </c>
      <c r="B48" t="s">
        <v>635</v>
      </c>
      <c r="C48" t="s">
        <v>51</v>
      </c>
      <c r="D48" t="s">
        <v>26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94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94</v>
      </c>
      <c r="T48">
        <v>1</v>
      </c>
    </row>
    <row r="49" spans="1:20" x14ac:dyDescent="0.2">
      <c r="A49" s="13">
        <v>47</v>
      </c>
      <c r="B49" t="s">
        <v>675</v>
      </c>
      <c r="C49" t="s">
        <v>51</v>
      </c>
      <c r="D49" t="s">
        <v>26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94</v>
      </c>
      <c r="N49">
        <v>0</v>
      </c>
      <c r="O49">
        <v>0</v>
      </c>
      <c r="P49">
        <v>0</v>
      </c>
      <c r="Q49">
        <v>0</v>
      </c>
      <c r="R49">
        <v>0</v>
      </c>
      <c r="S49">
        <v>94</v>
      </c>
      <c r="T49">
        <v>1</v>
      </c>
    </row>
    <row r="50" spans="1:20" x14ac:dyDescent="0.2">
      <c r="A50" s="13">
        <v>48</v>
      </c>
      <c r="B50" t="s">
        <v>186</v>
      </c>
      <c r="C50" t="s">
        <v>51</v>
      </c>
      <c r="D50" t="s">
        <v>26</v>
      </c>
      <c r="E50">
        <v>0</v>
      </c>
      <c r="F50">
        <v>93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93</v>
      </c>
      <c r="T50">
        <v>1</v>
      </c>
    </row>
    <row r="51" spans="1:20" x14ac:dyDescent="0.2">
      <c r="A51" s="13">
        <v>49</v>
      </c>
      <c r="B51" t="s">
        <v>472</v>
      </c>
      <c r="C51" t="s">
        <v>24</v>
      </c>
      <c r="D51" t="s">
        <v>26</v>
      </c>
      <c r="E51">
        <v>0</v>
      </c>
      <c r="F51">
        <v>0</v>
      </c>
      <c r="G51">
        <v>0</v>
      </c>
      <c r="H51">
        <v>0</v>
      </c>
      <c r="I51">
        <v>0</v>
      </c>
      <c r="J51">
        <v>93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93</v>
      </c>
      <c r="T51">
        <v>1</v>
      </c>
    </row>
    <row r="52" spans="1:20" x14ac:dyDescent="0.2">
      <c r="A52" s="13">
        <v>50</v>
      </c>
      <c r="B52" t="s">
        <v>491</v>
      </c>
      <c r="C52" t="s">
        <v>34</v>
      </c>
      <c r="D52" t="s">
        <v>26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93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93</v>
      </c>
      <c r="T52">
        <v>1</v>
      </c>
    </row>
    <row r="53" spans="1:20" x14ac:dyDescent="0.2">
      <c r="A53" s="13">
        <v>51</v>
      </c>
      <c r="B53" t="s">
        <v>678</v>
      </c>
      <c r="C53" t="s">
        <v>24</v>
      </c>
      <c r="D53" t="s">
        <v>26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93</v>
      </c>
      <c r="N53">
        <v>0</v>
      </c>
      <c r="O53">
        <v>0</v>
      </c>
      <c r="P53">
        <v>0</v>
      </c>
      <c r="Q53">
        <v>0</v>
      </c>
      <c r="R53">
        <v>0</v>
      </c>
      <c r="S53">
        <v>93</v>
      </c>
      <c r="T53">
        <v>1</v>
      </c>
    </row>
    <row r="54" spans="1:20" x14ac:dyDescent="0.2">
      <c r="A54" s="13">
        <v>52</v>
      </c>
      <c r="B54" t="s">
        <v>104</v>
      </c>
      <c r="C54" t="s">
        <v>45</v>
      </c>
      <c r="D54" t="s">
        <v>26</v>
      </c>
      <c r="E54">
        <v>92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92</v>
      </c>
      <c r="T54">
        <v>1</v>
      </c>
    </row>
    <row r="55" spans="1:20" x14ac:dyDescent="0.2">
      <c r="A55" s="13">
        <v>53</v>
      </c>
      <c r="B55" t="s">
        <v>193</v>
      </c>
      <c r="C55" t="s">
        <v>51</v>
      </c>
      <c r="D55" t="s">
        <v>26</v>
      </c>
      <c r="E55">
        <v>0</v>
      </c>
      <c r="F55">
        <v>92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92</v>
      </c>
      <c r="T55">
        <v>1</v>
      </c>
    </row>
    <row r="56" spans="1:20" x14ac:dyDescent="0.2">
      <c r="A56" s="13">
        <v>54</v>
      </c>
      <c r="B56" t="s">
        <v>321</v>
      </c>
      <c r="C56" t="s">
        <v>27</v>
      </c>
      <c r="D56" t="s">
        <v>26</v>
      </c>
      <c r="E56">
        <v>0</v>
      </c>
      <c r="F56">
        <v>0</v>
      </c>
      <c r="G56">
        <v>92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92</v>
      </c>
      <c r="T56">
        <v>1</v>
      </c>
    </row>
    <row r="57" spans="1:20" x14ac:dyDescent="0.2">
      <c r="A57" s="13">
        <v>55</v>
      </c>
      <c r="B57" t="s">
        <v>368</v>
      </c>
      <c r="C57" t="s">
        <v>51</v>
      </c>
      <c r="D57" t="s">
        <v>26</v>
      </c>
      <c r="E57">
        <v>0</v>
      </c>
      <c r="F57">
        <v>0</v>
      </c>
      <c r="G57">
        <v>0</v>
      </c>
      <c r="H57">
        <v>92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92</v>
      </c>
      <c r="T57">
        <v>1</v>
      </c>
    </row>
    <row r="58" spans="1:20" x14ac:dyDescent="0.2">
      <c r="A58" s="13">
        <v>56</v>
      </c>
      <c r="B58" t="s">
        <v>474</v>
      </c>
      <c r="C58" t="s">
        <v>24</v>
      </c>
      <c r="D58" t="s">
        <v>26</v>
      </c>
      <c r="E58">
        <v>0</v>
      </c>
      <c r="F58">
        <v>0</v>
      </c>
      <c r="G58">
        <v>0</v>
      </c>
      <c r="H58">
        <v>0</v>
      </c>
      <c r="I58">
        <v>0</v>
      </c>
      <c r="J58">
        <v>92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92</v>
      </c>
      <c r="T58">
        <v>1</v>
      </c>
    </row>
    <row r="59" spans="1:20" x14ac:dyDescent="0.2">
      <c r="A59" s="13">
        <v>57</v>
      </c>
      <c r="B59" t="s">
        <v>492</v>
      </c>
      <c r="C59" t="s">
        <v>27</v>
      </c>
      <c r="D59" t="s">
        <v>26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92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92</v>
      </c>
      <c r="T59">
        <v>1</v>
      </c>
    </row>
    <row r="60" spans="1:20" x14ac:dyDescent="0.2">
      <c r="A60" s="13">
        <v>58</v>
      </c>
      <c r="B60" t="s">
        <v>638</v>
      </c>
      <c r="C60" t="s">
        <v>51</v>
      </c>
      <c r="D60" t="s">
        <v>26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92</v>
      </c>
      <c r="T60">
        <v>1</v>
      </c>
    </row>
    <row r="61" spans="1:20" x14ac:dyDescent="0.2">
      <c r="A61" s="13">
        <v>59</v>
      </c>
      <c r="B61" t="s">
        <v>679</v>
      </c>
      <c r="C61" t="s">
        <v>51</v>
      </c>
      <c r="D61" t="s">
        <v>26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92</v>
      </c>
      <c r="N61">
        <v>0</v>
      </c>
      <c r="O61">
        <v>0</v>
      </c>
      <c r="P61">
        <v>0</v>
      </c>
      <c r="Q61">
        <v>0</v>
      </c>
      <c r="R61">
        <v>0</v>
      </c>
      <c r="S61">
        <v>92</v>
      </c>
      <c r="T61">
        <v>1</v>
      </c>
    </row>
    <row r="62" spans="1:20" x14ac:dyDescent="0.2">
      <c r="A62" s="13">
        <v>60</v>
      </c>
      <c r="B62" t="s">
        <v>323</v>
      </c>
      <c r="C62" t="s">
        <v>34</v>
      </c>
      <c r="D62" t="s">
        <v>26</v>
      </c>
      <c r="E62">
        <v>0</v>
      </c>
      <c r="F62">
        <v>0</v>
      </c>
      <c r="G62">
        <v>91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91</v>
      </c>
      <c r="T62">
        <v>1</v>
      </c>
    </row>
    <row r="63" spans="1:20" x14ac:dyDescent="0.2">
      <c r="A63" s="13">
        <v>61</v>
      </c>
      <c r="B63" t="s">
        <v>414</v>
      </c>
      <c r="C63" t="s">
        <v>29</v>
      </c>
      <c r="D63" t="s">
        <v>26</v>
      </c>
      <c r="E63">
        <v>0</v>
      </c>
      <c r="F63">
        <v>0</v>
      </c>
      <c r="G63">
        <v>0</v>
      </c>
      <c r="H63">
        <v>0</v>
      </c>
      <c r="I63">
        <v>91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91</v>
      </c>
      <c r="T63">
        <v>1</v>
      </c>
    </row>
    <row r="64" spans="1:20" x14ac:dyDescent="0.2">
      <c r="A64" s="13">
        <v>62</v>
      </c>
      <c r="B64" t="s">
        <v>639</v>
      </c>
      <c r="C64" t="s">
        <v>45</v>
      </c>
      <c r="D64" t="s">
        <v>26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91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91</v>
      </c>
      <c r="T64">
        <v>1</v>
      </c>
    </row>
    <row r="65" spans="1:20" x14ac:dyDescent="0.2">
      <c r="A65" s="13">
        <v>63</v>
      </c>
      <c r="B65" t="s">
        <v>200</v>
      </c>
      <c r="C65" t="s">
        <v>27</v>
      </c>
      <c r="D65" t="s">
        <v>26</v>
      </c>
      <c r="E65">
        <v>0</v>
      </c>
      <c r="F65">
        <v>90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90</v>
      </c>
      <c r="T65">
        <v>1</v>
      </c>
    </row>
    <row r="66" spans="1:20" x14ac:dyDescent="0.2">
      <c r="A66" s="13">
        <v>64</v>
      </c>
      <c r="B66" t="s">
        <v>324</v>
      </c>
      <c r="C66" t="s">
        <v>27</v>
      </c>
      <c r="D66" t="s">
        <v>26</v>
      </c>
      <c r="E66">
        <v>0</v>
      </c>
      <c r="F66">
        <v>0</v>
      </c>
      <c r="G66">
        <v>90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90</v>
      </c>
      <c r="T66">
        <v>1</v>
      </c>
    </row>
    <row r="67" spans="1:20" x14ac:dyDescent="0.2">
      <c r="A67" s="13">
        <v>65</v>
      </c>
      <c r="B67" t="s">
        <v>370</v>
      </c>
      <c r="C67" t="s">
        <v>51</v>
      </c>
      <c r="D67" t="s">
        <v>26</v>
      </c>
      <c r="E67">
        <v>0</v>
      </c>
      <c r="F67">
        <v>0</v>
      </c>
      <c r="G67">
        <v>0</v>
      </c>
      <c r="H67">
        <v>90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90</v>
      </c>
      <c r="T67">
        <v>1</v>
      </c>
    </row>
    <row r="68" spans="1:20" x14ac:dyDescent="0.2">
      <c r="A68" s="13">
        <v>66</v>
      </c>
      <c r="B68" t="s">
        <v>476</v>
      </c>
      <c r="C68" t="s">
        <v>24</v>
      </c>
      <c r="D68" t="s">
        <v>26</v>
      </c>
      <c r="E68">
        <v>0</v>
      </c>
      <c r="F68">
        <v>0</v>
      </c>
      <c r="G68">
        <v>0</v>
      </c>
      <c r="H68">
        <v>0</v>
      </c>
      <c r="I68">
        <v>0</v>
      </c>
      <c r="J68">
        <v>90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90</v>
      </c>
      <c r="T68">
        <v>1</v>
      </c>
    </row>
    <row r="69" spans="1:20" x14ac:dyDescent="0.2">
      <c r="A69" s="13">
        <v>67</v>
      </c>
      <c r="B69" t="s">
        <v>494</v>
      </c>
      <c r="C69" t="s">
        <v>24</v>
      </c>
      <c r="D69" t="s">
        <v>26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90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90</v>
      </c>
      <c r="T69">
        <v>1</v>
      </c>
    </row>
    <row r="70" spans="1:20" x14ac:dyDescent="0.2">
      <c r="A70" s="13">
        <v>68</v>
      </c>
      <c r="B70" t="s">
        <v>207</v>
      </c>
      <c r="C70" t="s">
        <v>27</v>
      </c>
      <c r="D70" t="s">
        <v>26</v>
      </c>
      <c r="E70">
        <v>0</v>
      </c>
      <c r="F70">
        <v>89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89</v>
      </c>
      <c r="T70">
        <v>1</v>
      </c>
    </row>
    <row r="71" spans="1:20" x14ac:dyDescent="0.2">
      <c r="A71" s="13">
        <v>69</v>
      </c>
      <c r="B71" t="s">
        <v>372</v>
      </c>
      <c r="C71" t="s">
        <v>51</v>
      </c>
      <c r="D71" t="s">
        <v>26</v>
      </c>
      <c r="E71">
        <v>0</v>
      </c>
      <c r="F71">
        <v>0</v>
      </c>
      <c r="G71">
        <v>0</v>
      </c>
      <c r="H71">
        <v>89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89</v>
      </c>
      <c r="T71">
        <v>1</v>
      </c>
    </row>
    <row r="72" spans="1:20" x14ac:dyDescent="0.2">
      <c r="A72" s="13">
        <v>70</v>
      </c>
      <c r="B72" t="s">
        <v>215</v>
      </c>
      <c r="C72" t="s">
        <v>51</v>
      </c>
      <c r="D72" t="s">
        <v>26</v>
      </c>
      <c r="E72">
        <v>0</v>
      </c>
      <c r="F72">
        <v>88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88</v>
      </c>
      <c r="T72">
        <v>1</v>
      </c>
    </row>
    <row r="73" spans="1:20" x14ac:dyDescent="0.2">
      <c r="A73" s="13">
        <v>71</v>
      </c>
      <c r="B73" t="s">
        <v>373</v>
      </c>
      <c r="C73" t="s">
        <v>29</v>
      </c>
      <c r="D73" t="s">
        <v>26</v>
      </c>
      <c r="E73">
        <v>0</v>
      </c>
      <c r="F73">
        <v>0</v>
      </c>
      <c r="G73">
        <v>0</v>
      </c>
      <c r="H73">
        <v>88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88</v>
      </c>
      <c r="T73">
        <v>1</v>
      </c>
    </row>
    <row r="74" spans="1:20" x14ac:dyDescent="0.2">
      <c r="A74" s="13">
        <v>72</v>
      </c>
      <c r="B74" t="s">
        <v>419</v>
      </c>
      <c r="C74" t="s">
        <v>24</v>
      </c>
      <c r="D74" t="s">
        <v>26</v>
      </c>
      <c r="E74">
        <v>0</v>
      </c>
      <c r="F74">
        <v>0</v>
      </c>
      <c r="G74">
        <v>0</v>
      </c>
      <c r="H74">
        <v>0</v>
      </c>
      <c r="I74">
        <v>88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88</v>
      </c>
      <c r="T74">
        <v>1</v>
      </c>
    </row>
    <row r="75" spans="1:20" x14ac:dyDescent="0.2">
      <c r="A75" s="13">
        <v>73</v>
      </c>
      <c r="B75" t="s">
        <v>220</v>
      </c>
      <c r="C75" t="s">
        <v>51</v>
      </c>
      <c r="D75" t="s">
        <v>26</v>
      </c>
      <c r="E75">
        <v>0</v>
      </c>
      <c r="F75">
        <v>87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87</v>
      </c>
      <c r="T75">
        <v>1</v>
      </c>
    </row>
    <row r="76" spans="1:20" x14ac:dyDescent="0.2">
      <c r="A76" s="13">
        <v>74</v>
      </c>
      <c r="B76" t="s">
        <v>421</v>
      </c>
      <c r="C76" t="s">
        <v>27</v>
      </c>
      <c r="D76" t="s">
        <v>26</v>
      </c>
      <c r="E76">
        <v>0</v>
      </c>
      <c r="F76">
        <v>0</v>
      </c>
      <c r="G76">
        <v>0</v>
      </c>
      <c r="H76">
        <v>0</v>
      </c>
      <c r="I76">
        <v>87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87</v>
      </c>
      <c r="T76">
        <v>1</v>
      </c>
    </row>
    <row r="77" spans="1:20" x14ac:dyDescent="0.2">
      <c r="A77" s="13">
        <v>75</v>
      </c>
      <c r="B77" t="s">
        <v>482</v>
      </c>
      <c r="C77" t="s">
        <v>24</v>
      </c>
      <c r="D77" t="s">
        <v>26</v>
      </c>
      <c r="E77">
        <v>0</v>
      </c>
      <c r="F77">
        <v>0</v>
      </c>
      <c r="G77">
        <v>0</v>
      </c>
      <c r="H77">
        <v>0</v>
      </c>
      <c r="I77">
        <v>0</v>
      </c>
      <c r="J77">
        <v>87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87</v>
      </c>
      <c r="T77">
        <v>1</v>
      </c>
    </row>
    <row r="78" spans="1:20" x14ac:dyDescent="0.2">
      <c r="A78" s="13">
        <v>76</v>
      </c>
      <c r="B78" t="s">
        <v>222</v>
      </c>
      <c r="C78" t="s">
        <v>101</v>
      </c>
      <c r="D78" t="s">
        <v>26</v>
      </c>
      <c r="E78">
        <v>0</v>
      </c>
      <c r="F78">
        <v>86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86</v>
      </c>
      <c r="T78">
        <v>1</v>
      </c>
    </row>
    <row r="79" spans="1:20" x14ac:dyDescent="0.2">
      <c r="A79" s="13">
        <v>77</v>
      </c>
      <c r="B79" t="s">
        <v>426</v>
      </c>
      <c r="C79" t="s">
        <v>29</v>
      </c>
      <c r="D79" t="s">
        <v>26</v>
      </c>
      <c r="E79">
        <v>0</v>
      </c>
      <c r="F79">
        <v>0</v>
      </c>
      <c r="G79">
        <v>0</v>
      </c>
      <c r="H79">
        <v>0</v>
      </c>
      <c r="I79">
        <v>86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86</v>
      </c>
      <c r="T79">
        <v>1</v>
      </c>
    </row>
    <row r="80" spans="1:20" x14ac:dyDescent="0.2">
      <c r="A80" s="13">
        <v>78</v>
      </c>
      <c r="B80" t="s">
        <v>617</v>
      </c>
      <c r="C80" t="s">
        <v>101</v>
      </c>
      <c r="D80" t="s">
        <v>26</v>
      </c>
      <c r="E80">
        <v>0</v>
      </c>
      <c r="F80">
        <v>0</v>
      </c>
      <c r="G80">
        <v>0</v>
      </c>
      <c r="H80">
        <v>85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85</v>
      </c>
      <c r="T80">
        <v>1</v>
      </c>
    </row>
    <row r="81" spans="1:20" x14ac:dyDescent="0.2">
      <c r="A81" s="13">
        <v>79</v>
      </c>
      <c r="B81" t="s">
        <v>231</v>
      </c>
      <c r="C81" t="s">
        <v>101</v>
      </c>
      <c r="D81" t="s">
        <v>26</v>
      </c>
      <c r="E81">
        <v>0</v>
      </c>
      <c r="F81">
        <v>84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84</v>
      </c>
      <c r="T81">
        <v>1</v>
      </c>
    </row>
    <row r="82" spans="1:20" x14ac:dyDescent="0.2">
      <c r="A82" s="13">
        <v>80</v>
      </c>
      <c r="B82" t="s">
        <v>437</v>
      </c>
      <c r="C82" t="s">
        <v>32</v>
      </c>
      <c r="D82" t="s">
        <v>26</v>
      </c>
      <c r="E82">
        <v>0</v>
      </c>
      <c r="F82">
        <v>0</v>
      </c>
      <c r="G82">
        <v>0</v>
      </c>
      <c r="H82">
        <v>0</v>
      </c>
      <c r="I82">
        <v>84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84</v>
      </c>
      <c r="T82">
        <v>1</v>
      </c>
    </row>
    <row r="83" spans="1:20" x14ac:dyDescent="0.2">
      <c r="A83" s="13">
        <v>81</v>
      </c>
      <c r="B83" t="s">
        <v>390</v>
      </c>
      <c r="C83" t="s">
        <v>51</v>
      </c>
      <c r="D83" t="s">
        <v>26</v>
      </c>
      <c r="E83">
        <v>0</v>
      </c>
      <c r="F83">
        <v>0</v>
      </c>
      <c r="G83">
        <v>0</v>
      </c>
      <c r="H83">
        <v>80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80</v>
      </c>
      <c r="T83">
        <v>1</v>
      </c>
    </row>
    <row r="84" spans="1:20" x14ac:dyDescent="0.2">
      <c r="A84" s="13">
        <v>82</v>
      </c>
      <c r="B84" t="s">
        <v>448</v>
      </c>
      <c r="C84" t="s">
        <v>29</v>
      </c>
      <c r="D84" t="s">
        <v>26</v>
      </c>
      <c r="E84">
        <v>0</v>
      </c>
      <c r="F84">
        <v>0</v>
      </c>
      <c r="G84">
        <v>0</v>
      </c>
      <c r="H84">
        <v>0</v>
      </c>
      <c r="I84">
        <v>80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80</v>
      </c>
      <c r="T84">
        <v>1</v>
      </c>
    </row>
    <row r="85" spans="1:20" x14ac:dyDescent="0.2">
      <c r="A85" s="13">
        <v>83</v>
      </c>
      <c r="B85" t="s">
        <v>393</v>
      </c>
      <c r="C85" t="s">
        <v>29</v>
      </c>
      <c r="D85" t="s">
        <v>26</v>
      </c>
      <c r="E85">
        <v>0</v>
      </c>
      <c r="F85">
        <v>0</v>
      </c>
      <c r="G85">
        <v>0</v>
      </c>
      <c r="H85">
        <v>79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79</v>
      </c>
      <c r="T85">
        <v>1</v>
      </c>
    </row>
    <row r="86" spans="1:20" x14ac:dyDescent="0.2">
      <c r="A86" s="13">
        <v>84</v>
      </c>
      <c r="B86" t="s">
        <v>449</v>
      </c>
      <c r="C86" t="s">
        <v>24</v>
      </c>
      <c r="D86" t="s">
        <v>26</v>
      </c>
      <c r="E86">
        <v>0</v>
      </c>
      <c r="F86">
        <v>0</v>
      </c>
      <c r="G86">
        <v>0</v>
      </c>
      <c r="H86">
        <v>0</v>
      </c>
      <c r="I86">
        <v>79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79</v>
      </c>
      <c r="T86">
        <v>1</v>
      </c>
    </row>
    <row r="87" spans="1:20" x14ac:dyDescent="0.2">
      <c r="A87" s="13">
        <v>85</v>
      </c>
      <c r="B87" t="s">
        <v>450</v>
      </c>
      <c r="C87" t="s">
        <v>32</v>
      </c>
      <c r="D87" t="s">
        <v>26</v>
      </c>
      <c r="E87">
        <v>0</v>
      </c>
      <c r="F87">
        <v>0</v>
      </c>
      <c r="G87">
        <v>0</v>
      </c>
      <c r="H87">
        <v>0</v>
      </c>
      <c r="I87">
        <v>78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78</v>
      </c>
      <c r="T87">
        <v>1</v>
      </c>
    </row>
    <row r="88" spans="1:20" x14ac:dyDescent="0.2">
      <c r="A88" s="13">
        <v>86</v>
      </c>
      <c r="B88" t="s">
        <v>453</v>
      </c>
      <c r="C88" t="s">
        <v>34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76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76</v>
      </c>
      <c r="T88">
        <v>1</v>
      </c>
    </row>
  </sheetData>
  <sortState xmlns:xlrd2="http://schemas.microsoft.com/office/spreadsheetml/2017/richdata2" ref="A3:T88">
    <sortCondition descending="1" ref="S3:S8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2"/>
  <sheetViews>
    <sheetView zoomScaleNormal="100" workbookViewId="0">
      <selection activeCell="C67" sqref="C67"/>
    </sheetView>
  </sheetViews>
  <sheetFormatPr baseColWidth="10" defaultRowHeight="16" x14ac:dyDescent="0.2"/>
  <cols>
    <col min="1" max="1" width="7.83203125" style="13" customWidth="1"/>
    <col min="2" max="2" width="16.6640625" bestFit="1" customWidth="1"/>
    <col min="3" max="3" width="23.1640625" bestFit="1" customWidth="1"/>
    <col min="4" max="4" width="8.33203125" bestFit="1" customWidth="1"/>
    <col min="5" max="18" width="9.5" style="13" customWidth="1"/>
  </cols>
  <sheetData>
    <row r="1" spans="1:20" ht="31" x14ac:dyDescent="0.2">
      <c r="A1" s="29"/>
      <c r="B1" s="30" t="s">
        <v>0</v>
      </c>
      <c r="C1" s="30" t="s">
        <v>112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181</v>
      </c>
      <c r="C3" t="s">
        <v>32</v>
      </c>
      <c r="D3" t="s">
        <v>28</v>
      </c>
      <c r="E3">
        <v>0</v>
      </c>
      <c r="F3" t="s">
        <v>690</v>
      </c>
      <c r="G3">
        <v>100</v>
      </c>
      <c r="H3">
        <v>100</v>
      </c>
      <c r="I3">
        <v>100</v>
      </c>
      <c r="J3">
        <v>0</v>
      </c>
      <c r="K3" t="s">
        <v>498</v>
      </c>
      <c r="L3">
        <v>0</v>
      </c>
      <c r="M3">
        <v>100</v>
      </c>
      <c r="N3">
        <v>0</v>
      </c>
      <c r="O3">
        <v>0</v>
      </c>
      <c r="P3">
        <v>0</v>
      </c>
      <c r="Q3">
        <v>0</v>
      </c>
      <c r="R3">
        <v>0</v>
      </c>
      <c r="S3">
        <v>400</v>
      </c>
      <c r="T3">
        <v>6</v>
      </c>
    </row>
    <row r="4" spans="1:20" x14ac:dyDescent="0.2">
      <c r="A4" s="13">
        <v>2</v>
      </c>
      <c r="B4" t="s">
        <v>98</v>
      </c>
      <c r="C4" t="s">
        <v>32</v>
      </c>
      <c r="D4" t="s">
        <v>28</v>
      </c>
      <c r="E4" t="s">
        <v>498</v>
      </c>
      <c r="F4" t="s">
        <v>698</v>
      </c>
      <c r="G4" t="s">
        <v>698</v>
      </c>
      <c r="H4">
        <v>99</v>
      </c>
      <c r="I4" t="s">
        <v>499</v>
      </c>
      <c r="J4">
        <v>0</v>
      </c>
      <c r="K4">
        <v>99</v>
      </c>
      <c r="L4" t="s">
        <v>644</v>
      </c>
      <c r="M4">
        <v>99</v>
      </c>
      <c r="N4">
        <v>99</v>
      </c>
      <c r="O4">
        <v>0</v>
      </c>
      <c r="P4">
        <v>0</v>
      </c>
      <c r="Q4">
        <v>0</v>
      </c>
      <c r="R4">
        <v>0</v>
      </c>
      <c r="S4">
        <v>396</v>
      </c>
      <c r="T4">
        <v>9</v>
      </c>
    </row>
    <row r="5" spans="1:20" x14ac:dyDescent="0.2">
      <c r="A5" s="13">
        <v>3</v>
      </c>
      <c r="B5" t="s">
        <v>202</v>
      </c>
      <c r="C5" t="s">
        <v>27</v>
      </c>
      <c r="D5" t="s">
        <v>28</v>
      </c>
      <c r="E5">
        <v>0</v>
      </c>
      <c r="F5">
        <v>96</v>
      </c>
      <c r="G5">
        <v>98</v>
      </c>
      <c r="H5">
        <v>0</v>
      </c>
      <c r="I5" t="s">
        <v>699</v>
      </c>
      <c r="J5">
        <v>0</v>
      </c>
      <c r="K5">
        <v>0</v>
      </c>
      <c r="L5">
        <v>96</v>
      </c>
      <c r="M5">
        <v>0</v>
      </c>
      <c r="N5">
        <v>97</v>
      </c>
      <c r="O5">
        <v>0</v>
      </c>
      <c r="P5">
        <v>0</v>
      </c>
      <c r="Q5">
        <v>0</v>
      </c>
      <c r="R5">
        <v>0</v>
      </c>
      <c r="S5">
        <v>387</v>
      </c>
      <c r="T5">
        <v>5</v>
      </c>
    </row>
    <row r="6" spans="1:20" x14ac:dyDescent="0.2">
      <c r="A6" s="13">
        <v>4</v>
      </c>
      <c r="B6" t="s">
        <v>371</v>
      </c>
      <c r="C6" t="s">
        <v>32</v>
      </c>
      <c r="D6" t="s">
        <v>28</v>
      </c>
      <c r="E6">
        <v>0</v>
      </c>
      <c r="F6">
        <v>0</v>
      </c>
      <c r="G6">
        <v>0</v>
      </c>
      <c r="H6">
        <v>95</v>
      </c>
      <c r="I6">
        <v>92</v>
      </c>
      <c r="J6">
        <v>0</v>
      </c>
      <c r="K6">
        <v>0</v>
      </c>
      <c r="L6">
        <v>0</v>
      </c>
      <c r="M6">
        <v>98</v>
      </c>
      <c r="N6">
        <v>98</v>
      </c>
      <c r="O6">
        <v>0</v>
      </c>
      <c r="P6">
        <v>0</v>
      </c>
      <c r="Q6">
        <v>0</v>
      </c>
      <c r="R6">
        <v>0</v>
      </c>
      <c r="S6">
        <v>383</v>
      </c>
      <c r="T6">
        <v>4</v>
      </c>
    </row>
    <row r="7" spans="1:20" x14ac:dyDescent="0.2">
      <c r="A7" s="13">
        <v>5</v>
      </c>
      <c r="B7" t="s">
        <v>91</v>
      </c>
      <c r="C7" t="s">
        <v>27</v>
      </c>
      <c r="D7" t="s">
        <v>28</v>
      </c>
      <c r="E7">
        <v>100</v>
      </c>
      <c r="F7">
        <v>0</v>
      </c>
      <c r="G7">
        <v>0</v>
      </c>
      <c r="H7">
        <v>0</v>
      </c>
      <c r="I7">
        <v>96</v>
      </c>
      <c r="J7">
        <v>99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295</v>
      </c>
      <c r="T7">
        <v>3</v>
      </c>
    </row>
    <row r="8" spans="1:20" x14ac:dyDescent="0.2">
      <c r="A8" s="13">
        <v>6</v>
      </c>
      <c r="B8" t="s">
        <v>206</v>
      </c>
      <c r="C8" t="s">
        <v>27</v>
      </c>
      <c r="D8" t="s">
        <v>28</v>
      </c>
      <c r="E8">
        <v>0</v>
      </c>
      <c r="F8">
        <v>95</v>
      </c>
      <c r="G8">
        <v>97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94</v>
      </c>
      <c r="O8">
        <v>0</v>
      </c>
      <c r="P8">
        <v>0</v>
      </c>
      <c r="Q8">
        <v>0</v>
      </c>
      <c r="R8">
        <v>0</v>
      </c>
      <c r="S8">
        <v>286</v>
      </c>
      <c r="T8">
        <v>3</v>
      </c>
    </row>
    <row r="9" spans="1:20" x14ac:dyDescent="0.2">
      <c r="A9" s="13">
        <v>7</v>
      </c>
      <c r="B9" t="s">
        <v>438</v>
      </c>
      <c r="C9" t="s">
        <v>24</v>
      </c>
      <c r="D9" t="s">
        <v>28</v>
      </c>
      <c r="E9">
        <v>0</v>
      </c>
      <c r="F9">
        <v>0</v>
      </c>
      <c r="G9">
        <v>0</v>
      </c>
      <c r="H9">
        <v>0</v>
      </c>
      <c r="I9">
        <v>91</v>
      </c>
      <c r="J9">
        <v>98</v>
      </c>
      <c r="K9">
        <v>0</v>
      </c>
      <c r="L9">
        <v>0</v>
      </c>
      <c r="M9">
        <v>97</v>
      </c>
      <c r="N9">
        <v>0</v>
      </c>
      <c r="O9">
        <v>0</v>
      </c>
      <c r="P9">
        <v>0</v>
      </c>
      <c r="Q9">
        <v>0</v>
      </c>
      <c r="R9">
        <v>0</v>
      </c>
      <c r="S9">
        <v>286</v>
      </c>
      <c r="T9">
        <v>3</v>
      </c>
    </row>
    <row r="10" spans="1:20" x14ac:dyDescent="0.2">
      <c r="A10" s="13">
        <v>8</v>
      </c>
      <c r="B10" t="s">
        <v>66</v>
      </c>
      <c r="C10" t="s">
        <v>51</v>
      </c>
      <c r="D10" t="s">
        <v>28</v>
      </c>
      <c r="E10">
        <v>97</v>
      </c>
      <c r="F10">
        <v>0</v>
      </c>
      <c r="G10">
        <v>0</v>
      </c>
      <c r="H10">
        <v>92</v>
      </c>
      <c r="I10">
        <v>0</v>
      </c>
      <c r="J10">
        <v>0</v>
      </c>
      <c r="K10">
        <v>0</v>
      </c>
      <c r="L10">
        <v>92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281</v>
      </c>
      <c r="T10">
        <v>3</v>
      </c>
    </row>
    <row r="11" spans="1:20" x14ac:dyDescent="0.2">
      <c r="A11" s="13">
        <v>9</v>
      </c>
      <c r="B11" t="s">
        <v>378</v>
      </c>
      <c r="C11" t="s">
        <v>29</v>
      </c>
      <c r="D11" t="s">
        <v>28</v>
      </c>
      <c r="E11">
        <v>0</v>
      </c>
      <c r="F11">
        <v>0</v>
      </c>
      <c r="G11">
        <v>0</v>
      </c>
      <c r="H11">
        <v>94</v>
      </c>
      <c r="I11">
        <v>84</v>
      </c>
      <c r="J11">
        <v>96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274</v>
      </c>
      <c r="T11">
        <v>3</v>
      </c>
    </row>
    <row r="12" spans="1:20" x14ac:dyDescent="0.2">
      <c r="A12" s="13">
        <v>10</v>
      </c>
      <c r="B12" t="s">
        <v>138</v>
      </c>
      <c r="C12" t="s">
        <v>51</v>
      </c>
      <c r="D12" t="s">
        <v>28</v>
      </c>
      <c r="E12">
        <v>99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199</v>
      </c>
      <c r="T12">
        <v>2</v>
      </c>
    </row>
    <row r="13" spans="1:20" x14ac:dyDescent="0.2">
      <c r="A13" s="13">
        <v>11</v>
      </c>
      <c r="B13" t="s">
        <v>366</v>
      </c>
      <c r="C13" t="s">
        <v>51</v>
      </c>
      <c r="D13" t="s">
        <v>28</v>
      </c>
      <c r="E13">
        <v>0</v>
      </c>
      <c r="F13">
        <v>0</v>
      </c>
      <c r="G13">
        <v>0</v>
      </c>
      <c r="H13">
        <v>98</v>
      </c>
      <c r="I13">
        <v>0</v>
      </c>
      <c r="J13">
        <v>0</v>
      </c>
      <c r="K13">
        <v>0</v>
      </c>
      <c r="L13">
        <v>98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196</v>
      </c>
      <c r="T13">
        <v>2</v>
      </c>
    </row>
    <row r="14" spans="1:20" x14ac:dyDescent="0.2">
      <c r="A14" s="13">
        <v>12</v>
      </c>
      <c r="B14" t="s">
        <v>427</v>
      </c>
      <c r="C14" t="s">
        <v>34</v>
      </c>
      <c r="D14" t="s">
        <v>28</v>
      </c>
      <c r="E14">
        <v>0</v>
      </c>
      <c r="F14">
        <v>0</v>
      </c>
      <c r="G14">
        <v>0</v>
      </c>
      <c r="H14">
        <v>0</v>
      </c>
      <c r="I14">
        <v>95</v>
      </c>
      <c r="J14">
        <v>0</v>
      </c>
      <c r="K14">
        <v>0</v>
      </c>
      <c r="L14">
        <v>0</v>
      </c>
      <c r="M14">
        <v>0</v>
      </c>
      <c r="N14">
        <v>100</v>
      </c>
      <c r="O14">
        <v>0</v>
      </c>
      <c r="P14">
        <v>0</v>
      </c>
      <c r="Q14">
        <v>0</v>
      </c>
      <c r="R14">
        <v>0</v>
      </c>
      <c r="S14">
        <v>195</v>
      </c>
      <c r="T14">
        <v>2</v>
      </c>
    </row>
    <row r="15" spans="1:20" x14ac:dyDescent="0.2">
      <c r="A15" s="13">
        <v>13</v>
      </c>
      <c r="B15" t="s">
        <v>194</v>
      </c>
      <c r="C15" t="s">
        <v>24</v>
      </c>
      <c r="D15" t="s">
        <v>28</v>
      </c>
      <c r="E15">
        <v>0</v>
      </c>
      <c r="F15">
        <v>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96</v>
      </c>
      <c r="N15">
        <v>0</v>
      </c>
      <c r="O15">
        <v>0</v>
      </c>
      <c r="P15">
        <v>0</v>
      </c>
      <c r="Q15">
        <v>0</v>
      </c>
      <c r="R15">
        <v>0</v>
      </c>
      <c r="S15">
        <v>194</v>
      </c>
      <c r="T15">
        <v>2</v>
      </c>
    </row>
    <row r="16" spans="1:20" x14ac:dyDescent="0.2">
      <c r="A16" s="13">
        <v>14</v>
      </c>
      <c r="B16" t="s">
        <v>433</v>
      </c>
      <c r="C16" t="s">
        <v>32</v>
      </c>
      <c r="D16" t="s">
        <v>28</v>
      </c>
      <c r="E16">
        <v>0</v>
      </c>
      <c r="F16">
        <v>0</v>
      </c>
      <c r="G16">
        <v>0</v>
      </c>
      <c r="H16">
        <v>0</v>
      </c>
      <c r="I16">
        <v>93</v>
      </c>
      <c r="J16">
        <v>0</v>
      </c>
      <c r="K16">
        <v>100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193</v>
      </c>
      <c r="T16">
        <v>2</v>
      </c>
    </row>
    <row r="17" spans="1:20" x14ac:dyDescent="0.2">
      <c r="A17" s="13">
        <v>15</v>
      </c>
      <c r="B17" t="s">
        <v>196</v>
      </c>
      <c r="C17" t="s">
        <v>45</v>
      </c>
      <c r="D17" t="s">
        <v>28</v>
      </c>
      <c r="E17">
        <v>0</v>
      </c>
      <c r="F17">
        <v>97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95</v>
      </c>
      <c r="N17">
        <v>0</v>
      </c>
      <c r="O17">
        <v>0</v>
      </c>
      <c r="P17">
        <v>0</v>
      </c>
      <c r="Q17">
        <v>0</v>
      </c>
      <c r="R17">
        <v>0</v>
      </c>
      <c r="S17">
        <v>192</v>
      </c>
      <c r="T17">
        <v>2</v>
      </c>
    </row>
    <row r="18" spans="1:20" x14ac:dyDescent="0.2">
      <c r="A18" s="13">
        <v>16</v>
      </c>
      <c r="B18" t="s">
        <v>369</v>
      </c>
      <c r="C18" t="s">
        <v>51</v>
      </c>
      <c r="D18" t="s">
        <v>28</v>
      </c>
      <c r="E18">
        <v>0</v>
      </c>
      <c r="F18">
        <v>0</v>
      </c>
      <c r="G18">
        <v>0</v>
      </c>
      <c r="H18">
        <v>96</v>
      </c>
      <c r="I18">
        <v>0</v>
      </c>
      <c r="J18">
        <v>0</v>
      </c>
      <c r="K18">
        <v>0</v>
      </c>
      <c r="L18">
        <v>95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191</v>
      </c>
      <c r="T18">
        <v>2</v>
      </c>
    </row>
    <row r="19" spans="1:20" x14ac:dyDescent="0.2">
      <c r="A19" s="13">
        <v>17</v>
      </c>
      <c r="B19" t="s">
        <v>105</v>
      </c>
      <c r="C19" t="s">
        <v>51</v>
      </c>
      <c r="D19" t="s">
        <v>28</v>
      </c>
      <c r="E19">
        <v>96</v>
      </c>
      <c r="F19">
        <v>0</v>
      </c>
      <c r="G19">
        <v>0</v>
      </c>
      <c r="H19">
        <v>93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189</v>
      </c>
      <c r="T19">
        <v>2</v>
      </c>
    </row>
    <row r="20" spans="1:20" x14ac:dyDescent="0.2">
      <c r="A20" s="13">
        <v>18</v>
      </c>
      <c r="B20" t="s">
        <v>329</v>
      </c>
      <c r="C20" t="s">
        <v>45</v>
      </c>
      <c r="D20" t="s">
        <v>28</v>
      </c>
      <c r="E20">
        <v>0</v>
      </c>
      <c r="F20">
        <v>0</v>
      </c>
      <c r="G20">
        <v>95</v>
      </c>
      <c r="H20">
        <v>0</v>
      </c>
      <c r="I20">
        <v>0</v>
      </c>
      <c r="J20">
        <v>0</v>
      </c>
      <c r="K20">
        <v>0</v>
      </c>
      <c r="L20">
        <v>0</v>
      </c>
      <c r="M20">
        <v>92</v>
      </c>
      <c r="N20">
        <v>0</v>
      </c>
      <c r="O20">
        <v>0</v>
      </c>
      <c r="P20">
        <v>0</v>
      </c>
      <c r="Q20">
        <v>0</v>
      </c>
      <c r="R20">
        <v>0</v>
      </c>
      <c r="S20">
        <v>187</v>
      </c>
      <c r="T20">
        <v>2</v>
      </c>
    </row>
    <row r="21" spans="1:20" x14ac:dyDescent="0.2">
      <c r="A21" s="13">
        <v>19</v>
      </c>
      <c r="B21" t="s">
        <v>217</v>
      </c>
      <c r="C21" t="s">
        <v>51</v>
      </c>
      <c r="D21" t="s">
        <v>28</v>
      </c>
      <c r="E21">
        <v>0</v>
      </c>
      <c r="F21">
        <v>93</v>
      </c>
      <c r="G21">
        <v>0</v>
      </c>
      <c r="H21">
        <v>0</v>
      </c>
      <c r="I21">
        <v>0</v>
      </c>
      <c r="J21">
        <v>0</v>
      </c>
      <c r="K21">
        <v>0</v>
      </c>
      <c r="L21">
        <v>91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184</v>
      </c>
      <c r="T21">
        <v>2</v>
      </c>
    </row>
    <row r="22" spans="1:20" x14ac:dyDescent="0.2">
      <c r="A22" s="13">
        <v>20</v>
      </c>
      <c r="B22" t="s">
        <v>221</v>
      </c>
      <c r="C22" t="s">
        <v>51</v>
      </c>
      <c r="D22" t="s">
        <v>28</v>
      </c>
      <c r="E22">
        <v>0</v>
      </c>
      <c r="F22">
        <v>91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91</v>
      </c>
      <c r="N22">
        <v>0</v>
      </c>
      <c r="O22">
        <v>0</v>
      </c>
      <c r="P22">
        <v>0</v>
      </c>
      <c r="Q22">
        <v>0</v>
      </c>
      <c r="R22">
        <v>0</v>
      </c>
      <c r="S22">
        <v>182</v>
      </c>
      <c r="T22">
        <v>2</v>
      </c>
    </row>
    <row r="23" spans="1:20" x14ac:dyDescent="0.2">
      <c r="A23" s="13">
        <v>21</v>
      </c>
      <c r="B23" t="s">
        <v>459</v>
      </c>
      <c r="C23" t="s">
        <v>34</v>
      </c>
      <c r="D23" t="s">
        <v>28</v>
      </c>
      <c r="E23">
        <v>0</v>
      </c>
      <c r="F23">
        <v>0</v>
      </c>
      <c r="G23">
        <v>0</v>
      </c>
      <c r="H23">
        <v>0</v>
      </c>
      <c r="I23">
        <v>79</v>
      </c>
      <c r="J23">
        <v>0</v>
      </c>
      <c r="K23">
        <v>97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176</v>
      </c>
      <c r="T23">
        <v>2</v>
      </c>
    </row>
    <row r="24" spans="1:20" x14ac:dyDescent="0.2">
      <c r="A24" s="13">
        <v>22</v>
      </c>
      <c r="B24" t="s">
        <v>461</v>
      </c>
      <c r="C24" t="s">
        <v>34</v>
      </c>
      <c r="D24" t="s">
        <v>28</v>
      </c>
      <c r="E24">
        <v>0</v>
      </c>
      <c r="F24">
        <v>0</v>
      </c>
      <c r="G24">
        <v>0</v>
      </c>
      <c r="H24">
        <v>0</v>
      </c>
      <c r="I24">
        <v>77</v>
      </c>
      <c r="J24">
        <v>0</v>
      </c>
      <c r="K24">
        <v>96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173</v>
      </c>
      <c r="T24">
        <v>2</v>
      </c>
    </row>
    <row r="25" spans="1:20" x14ac:dyDescent="0.2">
      <c r="A25" s="13">
        <v>23</v>
      </c>
      <c r="B25" t="s">
        <v>331</v>
      </c>
      <c r="C25" t="s">
        <v>27</v>
      </c>
      <c r="D25" t="s">
        <v>28</v>
      </c>
      <c r="E25">
        <v>0</v>
      </c>
      <c r="F25">
        <v>0</v>
      </c>
      <c r="G25">
        <v>94</v>
      </c>
      <c r="H25">
        <v>0</v>
      </c>
      <c r="I25">
        <v>75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169</v>
      </c>
      <c r="T25">
        <v>2</v>
      </c>
    </row>
    <row r="26" spans="1:20" x14ac:dyDescent="0.2">
      <c r="A26" s="13">
        <v>24</v>
      </c>
      <c r="B26" t="s">
        <v>465</v>
      </c>
      <c r="C26" t="s">
        <v>24</v>
      </c>
      <c r="D26" t="s">
        <v>28</v>
      </c>
      <c r="E26">
        <v>0</v>
      </c>
      <c r="F26">
        <v>0</v>
      </c>
      <c r="G26">
        <v>0</v>
      </c>
      <c r="H26">
        <v>0</v>
      </c>
      <c r="I26">
        <v>0</v>
      </c>
      <c r="J26">
        <v>100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100</v>
      </c>
      <c r="T26">
        <v>1</v>
      </c>
    </row>
    <row r="27" spans="1:20" x14ac:dyDescent="0.2">
      <c r="A27" s="13">
        <v>25</v>
      </c>
      <c r="B27" t="s">
        <v>418</v>
      </c>
      <c r="C27" t="s">
        <v>27</v>
      </c>
      <c r="D27" t="s">
        <v>28</v>
      </c>
      <c r="E27">
        <v>0</v>
      </c>
      <c r="F27">
        <v>0</v>
      </c>
      <c r="G27">
        <v>0</v>
      </c>
      <c r="H27">
        <v>0</v>
      </c>
      <c r="I27">
        <v>99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99</v>
      </c>
      <c r="T27">
        <v>1</v>
      </c>
    </row>
    <row r="28" spans="1:20" x14ac:dyDescent="0.2">
      <c r="A28" s="13">
        <v>26</v>
      </c>
      <c r="B28" t="s">
        <v>627</v>
      </c>
      <c r="C28" t="s">
        <v>51</v>
      </c>
      <c r="D28" t="s">
        <v>28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99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99</v>
      </c>
      <c r="T28">
        <v>1</v>
      </c>
    </row>
    <row r="29" spans="1:20" x14ac:dyDescent="0.2">
      <c r="A29" s="13">
        <v>27</v>
      </c>
      <c r="B29" t="s">
        <v>420</v>
      </c>
      <c r="C29" t="s">
        <v>27</v>
      </c>
      <c r="D29" t="s">
        <v>28</v>
      </c>
      <c r="E29">
        <v>0</v>
      </c>
      <c r="F29">
        <v>0</v>
      </c>
      <c r="G29">
        <v>0</v>
      </c>
      <c r="H29">
        <v>0</v>
      </c>
      <c r="I29">
        <v>98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98</v>
      </c>
      <c r="T29">
        <v>1</v>
      </c>
    </row>
    <row r="30" spans="1:20" x14ac:dyDescent="0.2">
      <c r="A30" s="13">
        <v>28</v>
      </c>
      <c r="B30" t="s">
        <v>367</v>
      </c>
      <c r="C30" t="s">
        <v>51</v>
      </c>
      <c r="D30" t="s">
        <v>28</v>
      </c>
      <c r="E30">
        <v>0</v>
      </c>
      <c r="F30">
        <v>0</v>
      </c>
      <c r="G30">
        <v>0</v>
      </c>
      <c r="H30">
        <v>97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97</v>
      </c>
      <c r="T30">
        <v>1</v>
      </c>
    </row>
    <row r="31" spans="1:20" x14ac:dyDescent="0.2">
      <c r="A31" s="13">
        <v>29</v>
      </c>
      <c r="B31" t="s">
        <v>423</v>
      </c>
      <c r="C31" t="s">
        <v>27</v>
      </c>
      <c r="D31" t="s">
        <v>28</v>
      </c>
      <c r="E31">
        <v>0</v>
      </c>
      <c r="F31">
        <v>0</v>
      </c>
      <c r="G31">
        <v>0</v>
      </c>
      <c r="H31">
        <v>0</v>
      </c>
      <c r="I31">
        <v>97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97</v>
      </c>
      <c r="T31">
        <v>1</v>
      </c>
    </row>
    <row r="32" spans="1:20" x14ac:dyDescent="0.2">
      <c r="A32" s="13">
        <v>30</v>
      </c>
      <c r="B32" t="s">
        <v>473</v>
      </c>
      <c r="C32" t="s">
        <v>27</v>
      </c>
      <c r="D32" t="s">
        <v>28</v>
      </c>
      <c r="E32">
        <v>0</v>
      </c>
      <c r="F32">
        <v>0</v>
      </c>
      <c r="G32">
        <v>0</v>
      </c>
      <c r="H32">
        <v>0</v>
      </c>
      <c r="I32">
        <v>0</v>
      </c>
      <c r="J32">
        <v>97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97</v>
      </c>
      <c r="T32">
        <v>1</v>
      </c>
    </row>
    <row r="33" spans="1:20" x14ac:dyDescent="0.2">
      <c r="A33" s="13">
        <v>31</v>
      </c>
      <c r="B33" t="s">
        <v>328</v>
      </c>
      <c r="C33" t="s">
        <v>27</v>
      </c>
      <c r="D33" t="s">
        <v>28</v>
      </c>
      <c r="E33">
        <v>0</v>
      </c>
      <c r="F33">
        <v>0</v>
      </c>
      <c r="G33">
        <v>96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96</v>
      </c>
      <c r="T33">
        <v>1</v>
      </c>
    </row>
    <row r="34" spans="1:20" x14ac:dyDescent="0.2">
      <c r="A34" s="13">
        <v>32</v>
      </c>
      <c r="B34" t="s">
        <v>686</v>
      </c>
      <c r="C34" t="s">
        <v>32</v>
      </c>
      <c r="D34" t="s">
        <v>28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96</v>
      </c>
      <c r="O34">
        <v>0</v>
      </c>
      <c r="P34">
        <v>0</v>
      </c>
      <c r="Q34">
        <v>0</v>
      </c>
      <c r="R34">
        <v>0</v>
      </c>
      <c r="S34">
        <v>96</v>
      </c>
      <c r="T34">
        <v>1</v>
      </c>
    </row>
    <row r="35" spans="1:20" x14ac:dyDescent="0.2">
      <c r="A35" s="13">
        <v>33</v>
      </c>
      <c r="B35" t="s">
        <v>477</v>
      </c>
      <c r="C35" t="s">
        <v>24</v>
      </c>
      <c r="D35" t="s">
        <v>28</v>
      </c>
      <c r="E35">
        <v>0</v>
      </c>
      <c r="F35">
        <v>0</v>
      </c>
      <c r="G35">
        <v>0</v>
      </c>
      <c r="H35">
        <v>0</v>
      </c>
      <c r="I35">
        <v>0</v>
      </c>
      <c r="J35">
        <v>95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95</v>
      </c>
      <c r="T35">
        <v>1</v>
      </c>
    </row>
    <row r="36" spans="1:20" x14ac:dyDescent="0.2">
      <c r="A36" s="13">
        <v>34</v>
      </c>
      <c r="B36" t="s">
        <v>688</v>
      </c>
      <c r="C36" t="s">
        <v>27</v>
      </c>
      <c r="D36" t="s">
        <v>28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95</v>
      </c>
      <c r="O36">
        <v>0</v>
      </c>
      <c r="P36">
        <v>0</v>
      </c>
      <c r="Q36">
        <v>0</v>
      </c>
      <c r="R36">
        <v>0</v>
      </c>
      <c r="S36">
        <v>95</v>
      </c>
      <c r="T36">
        <v>1</v>
      </c>
    </row>
    <row r="37" spans="1:20" x14ac:dyDescent="0.2">
      <c r="A37" s="13">
        <v>35</v>
      </c>
      <c r="B37" t="s">
        <v>214</v>
      </c>
      <c r="C37" t="s">
        <v>34</v>
      </c>
      <c r="D37" t="s">
        <v>28</v>
      </c>
      <c r="E37">
        <v>0</v>
      </c>
      <c r="F37">
        <v>94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94</v>
      </c>
      <c r="T37">
        <v>1</v>
      </c>
    </row>
    <row r="38" spans="1:20" x14ac:dyDescent="0.2">
      <c r="A38" s="13">
        <v>36</v>
      </c>
      <c r="B38" t="s">
        <v>428</v>
      </c>
      <c r="C38" t="s">
        <v>34</v>
      </c>
      <c r="D38" t="s">
        <v>28</v>
      </c>
      <c r="E38">
        <v>0</v>
      </c>
      <c r="F38">
        <v>0</v>
      </c>
      <c r="G38">
        <v>0</v>
      </c>
      <c r="H38">
        <v>0</v>
      </c>
      <c r="I38">
        <v>94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94</v>
      </c>
      <c r="T38">
        <v>1</v>
      </c>
    </row>
    <row r="39" spans="1:20" x14ac:dyDescent="0.2">
      <c r="A39" s="13">
        <v>37</v>
      </c>
      <c r="B39" t="s">
        <v>479</v>
      </c>
      <c r="C39" t="s">
        <v>24</v>
      </c>
      <c r="D39" t="s">
        <v>28</v>
      </c>
      <c r="E39">
        <v>0</v>
      </c>
      <c r="F39">
        <v>0</v>
      </c>
      <c r="G39">
        <v>0</v>
      </c>
      <c r="H39">
        <v>0</v>
      </c>
      <c r="I39">
        <v>0</v>
      </c>
      <c r="J39">
        <v>94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94</v>
      </c>
      <c r="T39">
        <v>1</v>
      </c>
    </row>
    <row r="40" spans="1:20" x14ac:dyDescent="0.2">
      <c r="A40" s="13">
        <v>38</v>
      </c>
      <c r="B40" t="s">
        <v>632</v>
      </c>
      <c r="C40" t="s">
        <v>27</v>
      </c>
      <c r="D40" t="s">
        <v>28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94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94</v>
      </c>
      <c r="T40">
        <v>1</v>
      </c>
    </row>
    <row r="41" spans="1:20" x14ac:dyDescent="0.2">
      <c r="A41" s="13">
        <v>39</v>
      </c>
      <c r="B41" t="s">
        <v>673</v>
      </c>
      <c r="C41" t="s">
        <v>24</v>
      </c>
      <c r="D41" t="s">
        <v>28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94</v>
      </c>
      <c r="N41">
        <v>0</v>
      </c>
      <c r="O41">
        <v>0</v>
      </c>
      <c r="P41">
        <v>0</v>
      </c>
      <c r="Q41">
        <v>0</v>
      </c>
      <c r="R41">
        <v>0</v>
      </c>
      <c r="S41">
        <v>94</v>
      </c>
      <c r="T41">
        <v>1</v>
      </c>
    </row>
    <row r="42" spans="1:20" x14ac:dyDescent="0.2">
      <c r="A42" s="13">
        <v>40</v>
      </c>
      <c r="B42" t="s">
        <v>480</v>
      </c>
      <c r="C42" t="s">
        <v>24</v>
      </c>
      <c r="D42" t="s">
        <v>28</v>
      </c>
      <c r="E42">
        <v>0</v>
      </c>
      <c r="F42">
        <v>0</v>
      </c>
      <c r="G42">
        <v>0</v>
      </c>
      <c r="H42">
        <v>0</v>
      </c>
      <c r="I42">
        <v>0</v>
      </c>
      <c r="J42">
        <v>93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93</v>
      </c>
      <c r="T42">
        <v>1</v>
      </c>
    </row>
    <row r="43" spans="1:20" x14ac:dyDescent="0.2">
      <c r="A43" s="13">
        <v>41</v>
      </c>
      <c r="B43" t="s">
        <v>633</v>
      </c>
      <c r="C43" t="s">
        <v>27</v>
      </c>
      <c r="D43" t="s">
        <v>28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93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93</v>
      </c>
      <c r="T43">
        <v>1</v>
      </c>
    </row>
    <row r="44" spans="1:20" x14ac:dyDescent="0.2">
      <c r="A44" s="13">
        <v>42</v>
      </c>
      <c r="B44" t="s">
        <v>674</v>
      </c>
      <c r="C44" t="s">
        <v>51</v>
      </c>
      <c r="D44" t="s">
        <v>28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93</v>
      </c>
      <c r="N44">
        <v>0</v>
      </c>
      <c r="O44">
        <v>0</v>
      </c>
      <c r="P44">
        <v>0</v>
      </c>
      <c r="Q44">
        <v>0</v>
      </c>
      <c r="R44">
        <v>0</v>
      </c>
      <c r="S44">
        <v>93</v>
      </c>
      <c r="T44">
        <v>1</v>
      </c>
    </row>
    <row r="45" spans="1:20" x14ac:dyDescent="0.2">
      <c r="A45" s="13">
        <v>43</v>
      </c>
      <c r="B45" t="s">
        <v>689</v>
      </c>
      <c r="C45" t="s">
        <v>27</v>
      </c>
      <c r="D45" t="s">
        <v>28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93</v>
      </c>
      <c r="O45">
        <v>0</v>
      </c>
      <c r="P45">
        <v>0</v>
      </c>
      <c r="Q45">
        <v>0</v>
      </c>
      <c r="R45">
        <v>0</v>
      </c>
      <c r="S45">
        <v>93</v>
      </c>
      <c r="T45">
        <v>1</v>
      </c>
    </row>
    <row r="46" spans="1:20" x14ac:dyDescent="0.2">
      <c r="A46" s="13">
        <v>44</v>
      </c>
      <c r="B46" t="s">
        <v>218</v>
      </c>
      <c r="C46" t="s">
        <v>34</v>
      </c>
      <c r="D46" t="s">
        <v>28</v>
      </c>
      <c r="E46">
        <v>0</v>
      </c>
      <c r="F46">
        <v>92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92</v>
      </c>
      <c r="T46">
        <v>1</v>
      </c>
    </row>
    <row r="47" spans="1:20" x14ac:dyDescent="0.2">
      <c r="A47" s="13">
        <v>45</v>
      </c>
      <c r="B47" t="s">
        <v>481</v>
      </c>
      <c r="C47" t="s">
        <v>24</v>
      </c>
      <c r="D47" t="s">
        <v>28</v>
      </c>
      <c r="E47">
        <v>0</v>
      </c>
      <c r="F47">
        <v>0</v>
      </c>
      <c r="G47">
        <v>0</v>
      </c>
      <c r="H47">
        <v>0</v>
      </c>
      <c r="I47">
        <v>0</v>
      </c>
      <c r="J47">
        <v>92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92</v>
      </c>
      <c r="T47">
        <v>1</v>
      </c>
    </row>
    <row r="48" spans="1:20" x14ac:dyDescent="0.2">
      <c r="A48" s="13">
        <v>46</v>
      </c>
      <c r="B48" t="s">
        <v>384</v>
      </c>
      <c r="C48" t="s">
        <v>29</v>
      </c>
      <c r="D48" t="s">
        <v>28</v>
      </c>
      <c r="E48">
        <v>0</v>
      </c>
      <c r="F48">
        <v>0</v>
      </c>
      <c r="G48">
        <v>0</v>
      </c>
      <c r="H48">
        <v>91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91</v>
      </c>
      <c r="T48">
        <v>1</v>
      </c>
    </row>
    <row r="49" spans="1:20" x14ac:dyDescent="0.2">
      <c r="A49" s="13">
        <v>47</v>
      </c>
      <c r="B49" t="s">
        <v>234</v>
      </c>
      <c r="C49" t="s">
        <v>27</v>
      </c>
      <c r="D49" t="s">
        <v>28</v>
      </c>
      <c r="E49">
        <v>0</v>
      </c>
      <c r="F49">
        <v>90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90</v>
      </c>
      <c r="T49">
        <v>1</v>
      </c>
    </row>
    <row r="50" spans="1:20" x14ac:dyDescent="0.2">
      <c r="A50" s="13">
        <v>48</v>
      </c>
      <c r="B50" t="s">
        <v>386</v>
      </c>
      <c r="C50" t="s">
        <v>24</v>
      </c>
      <c r="D50" t="s">
        <v>28</v>
      </c>
      <c r="E50">
        <v>0</v>
      </c>
      <c r="F50">
        <v>0</v>
      </c>
      <c r="G50">
        <v>0</v>
      </c>
      <c r="H50">
        <v>90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90</v>
      </c>
      <c r="T50">
        <v>1</v>
      </c>
    </row>
    <row r="51" spans="1:20" x14ac:dyDescent="0.2">
      <c r="A51" s="13">
        <v>49</v>
      </c>
      <c r="B51" t="s">
        <v>439</v>
      </c>
      <c r="C51" t="s">
        <v>24</v>
      </c>
      <c r="D51" t="s">
        <v>28</v>
      </c>
      <c r="E51">
        <v>0</v>
      </c>
      <c r="F51">
        <v>0</v>
      </c>
      <c r="G51">
        <v>0</v>
      </c>
      <c r="H51">
        <v>0</v>
      </c>
      <c r="I51">
        <v>90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90</v>
      </c>
      <c r="T51">
        <v>1</v>
      </c>
    </row>
    <row r="52" spans="1:20" x14ac:dyDescent="0.2">
      <c r="A52" s="13">
        <v>50</v>
      </c>
      <c r="B52" t="s">
        <v>284</v>
      </c>
      <c r="C52" t="s">
        <v>51</v>
      </c>
      <c r="D52" t="s">
        <v>28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90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90</v>
      </c>
      <c r="T52">
        <v>1</v>
      </c>
    </row>
    <row r="53" spans="1:20" x14ac:dyDescent="0.2">
      <c r="A53" s="13">
        <v>51</v>
      </c>
      <c r="B53" t="s">
        <v>641</v>
      </c>
      <c r="C53" t="s">
        <v>27</v>
      </c>
      <c r="D53" t="s">
        <v>28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89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89</v>
      </c>
      <c r="T53">
        <v>1</v>
      </c>
    </row>
    <row r="54" spans="1:20" x14ac:dyDescent="0.2">
      <c r="A54" s="13">
        <v>52</v>
      </c>
      <c r="B54" t="s">
        <v>441</v>
      </c>
      <c r="C54" t="s">
        <v>29</v>
      </c>
      <c r="D54" t="s">
        <v>28</v>
      </c>
      <c r="E54">
        <v>0</v>
      </c>
      <c r="F54">
        <v>0</v>
      </c>
      <c r="G54">
        <v>0</v>
      </c>
      <c r="H54">
        <v>0</v>
      </c>
      <c r="I54">
        <v>88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88</v>
      </c>
      <c r="T54">
        <v>1</v>
      </c>
    </row>
    <row r="55" spans="1:20" x14ac:dyDescent="0.2">
      <c r="A55" s="13">
        <v>53</v>
      </c>
      <c r="B55" t="s">
        <v>444</v>
      </c>
      <c r="C55" t="s">
        <v>24</v>
      </c>
      <c r="D55" t="s">
        <v>28</v>
      </c>
      <c r="E55">
        <v>0</v>
      </c>
      <c r="F55">
        <v>0</v>
      </c>
      <c r="G55">
        <v>0</v>
      </c>
      <c r="H55">
        <v>0</v>
      </c>
      <c r="I55">
        <v>86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86</v>
      </c>
      <c r="T55">
        <v>1</v>
      </c>
    </row>
    <row r="56" spans="1:20" x14ac:dyDescent="0.2">
      <c r="A56" s="13">
        <v>54</v>
      </c>
      <c r="B56" t="s">
        <v>445</v>
      </c>
      <c r="C56" t="s">
        <v>24</v>
      </c>
      <c r="D56" t="s">
        <v>28</v>
      </c>
      <c r="E56">
        <v>0</v>
      </c>
      <c r="F56">
        <v>0</v>
      </c>
      <c r="G56">
        <v>0</v>
      </c>
      <c r="H56">
        <v>0</v>
      </c>
      <c r="I56">
        <v>85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85</v>
      </c>
      <c r="T56">
        <v>1</v>
      </c>
    </row>
    <row r="57" spans="1:20" x14ac:dyDescent="0.2">
      <c r="A57" s="13">
        <v>55</v>
      </c>
      <c r="B57" t="s">
        <v>451</v>
      </c>
      <c r="C57" t="s">
        <v>24</v>
      </c>
      <c r="D57" t="s">
        <v>28</v>
      </c>
      <c r="E57">
        <v>0</v>
      </c>
      <c r="F57">
        <v>0</v>
      </c>
      <c r="G57">
        <v>0</v>
      </c>
      <c r="H57">
        <v>0</v>
      </c>
      <c r="I57">
        <v>83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83</v>
      </c>
      <c r="T57">
        <v>1</v>
      </c>
    </row>
    <row r="58" spans="1:20" x14ac:dyDescent="0.2">
      <c r="A58" s="13">
        <v>56</v>
      </c>
      <c r="B58" t="s">
        <v>455</v>
      </c>
      <c r="C58" t="s">
        <v>27</v>
      </c>
      <c r="D58" t="s">
        <v>28</v>
      </c>
      <c r="E58">
        <v>0</v>
      </c>
      <c r="F58">
        <v>0</v>
      </c>
      <c r="G58">
        <v>0</v>
      </c>
      <c r="H58">
        <v>0</v>
      </c>
      <c r="I58">
        <v>82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82</v>
      </c>
      <c r="T58">
        <v>1</v>
      </c>
    </row>
    <row r="59" spans="1:20" x14ac:dyDescent="0.2">
      <c r="A59" s="13">
        <v>57</v>
      </c>
      <c r="B59" t="s">
        <v>457</v>
      </c>
      <c r="C59" t="s">
        <v>29</v>
      </c>
      <c r="D59" t="s">
        <v>28</v>
      </c>
      <c r="E59">
        <v>0</v>
      </c>
      <c r="F59">
        <v>0</v>
      </c>
      <c r="G59">
        <v>0</v>
      </c>
      <c r="H59">
        <v>0</v>
      </c>
      <c r="I59">
        <v>81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81</v>
      </c>
      <c r="T59">
        <v>1</v>
      </c>
    </row>
    <row r="60" spans="1:20" x14ac:dyDescent="0.2">
      <c r="A60" s="13">
        <v>58</v>
      </c>
      <c r="B60" t="s">
        <v>458</v>
      </c>
      <c r="C60" t="s">
        <v>27</v>
      </c>
      <c r="D60" t="s">
        <v>28</v>
      </c>
      <c r="E60">
        <v>0</v>
      </c>
      <c r="F60">
        <v>0</v>
      </c>
      <c r="G60">
        <v>0</v>
      </c>
      <c r="H60">
        <v>0</v>
      </c>
      <c r="I60">
        <v>80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80</v>
      </c>
      <c r="T60">
        <v>1</v>
      </c>
    </row>
    <row r="61" spans="1:20" x14ac:dyDescent="0.2">
      <c r="A61" s="13">
        <v>59</v>
      </c>
      <c r="B61" t="s">
        <v>460</v>
      </c>
      <c r="C61" t="s">
        <v>29</v>
      </c>
      <c r="D61" t="s">
        <v>28</v>
      </c>
      <c r="E61">
        <v>0</v>
      </c>
      <c r="F61">
        <v>0</v>
      </c>
      <c r="G61">
        <v>0</v>
      </c>
      <c r="H61">
        <v>0</v>
      </c>
      <c r="I61">
        <v>78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78</v>
      </c>
      <c r="T61">
        <v>1</v>
      </c>
    </row>
    <row r="62" spans="1:20" x14ac:dyDescent="0.2">
      <c r="A62" s="13">
        <v>60</v>
      </c>
      <c r="B62" t="s">
        <v>462</v>
      </c>
      <c r="C62" t="s">
        <v>29</v>
      </c>
      <c r="D62" t="s">
        <v>28</v>
      </c>
      <c r="E62">
        <v>0</v>
      </c>
      <c r="F62">
        <v>0</v>
      </c>
      <c r="G62">
        <v>0</v>
      </c>
      <c r="H62">
        <v>0</v>
      </c>
      <c r="I62">
        <v>76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76</v>
      </c>
      <c r="T62">
        <v>1</v>
      </c>
    </row>
  </sheetData>
  <sortState xmlns:xlrd2="http://schemas.microsoft.com/office/spreadsheetml/2017/richdata2" ref="A3:T62">
    <sortCondition descending="1" ref="S3:S6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8"/>
  <sheetViews>
    <sheetView zoomScale="101" workbookViewId="0">
      <selection activeCell="C33" sqref="C33"/>
    </sheetView>
  </sheetViews>
  <sheetFormatPr baseColWidth="10" defaultRowHeight="16" x14ac:dyDescent="0.2"/>
  <cols>
    <col min="1" max="1" width="7.83203125" style="13" customWidth="1"/>
    <col min="2" max="2" width="16.6640625" bestFit="1" customWidth="1"/>
    <col min="3" max="3" width="23.1640625" bestFit="1" customWidth="1"/>
    <col min="4" max="4" width="8.33203125" bestFit="1" customWidth="1"/>
    <col min="5" max="6" width="9.5" style="13" customWidth="1"/>
    <col min="7" max="7" width="10.83203125" style="13" customWidth="1"/>
    <col min="8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67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322</v>
      </c>
      <c r="C3" t="s">
        <v>24</v>
      </c>
      <c r="D3" t="s">
        <v>30</v>
      </c>
      <c r="E3">
        <v>0</v>
      </c>
      <c r="F3">
        <v>0</v>
      </c>
      <c r="G3" t="s">
        <v>690</v>
      </c>
      <c r="H3">
        <v>100</v>
      </c>
      <c r="I3">
        <v>0</v>
      </c>
      <c r="J3">
        <v>0</v>
      </c>
      <c r="K3">
        <v>0</v>
      </c>
      <c r="L3">
        <v>0</v>
      </c>
      <c r="M3">
        <v>100</v>
      </c>
      <c r="N3">
        <v>100</v>
      </c>
      <c r="O3">
        <v>100</v>
      </c>
      <c r="P3">
        <v>0</v>
      </c>
      <c r="Q3">
        <v>0</v>
      </c>
      <c r="R3">
        <v>0</v>
      </c>
      <c r="S3">
        <v>400</v>
      </c>
      <c r="T3">
        <v>5</v>
      </c>
    </row>
    <row r="4" spans="1:20" x14ac:dyDescent="0.2">
      <c r="A4" s="13">
        <v>2</v>
      </c>
      <c r="B4" t="s">
        <v>230</v>
      </c>
      <c r="C4" t="s">
        <v>34</v>
      </c>
      <c r="D4" t="s">
        <v>30</v>
      </c>
      <c r="E4">
        <v>0</v>
      </c>
      <c r="F4">
        <v>97</v>
      </c>
      <c r="G4">
        <v>98</v>
      </c>
      <c r="H4">
        <v>0</v>
      </c>
      <c r="I4">
        <v>0</v>
      </c>
      <c r="J4">
        <v>0</v>
      </c>
      <c r="K4">
        <v>100</v>
      </c>
      <c r="L4">
        <v>0</v>
      </c>
      <c r="M4">
        <v>0</v>
      </c>
      <c r="N4">
        <v>99</v>
      </c>
      <c r="O4">
        <v>0</v>
      </c>
      <c r="P4">
        <v>0</v>
      </c>
      <c r="Q4">
        <v>0</v>
      </c>
      <c r="R4">
        <v>0</v>
      </c>
      <c r="S4">
        <v>394</v>
      </c>
      <c r="T4">
        <v>4</v>
      </c>
    </row>
    <row r="5" spans="1:20" x14ac:dyDescent="0.2">
      <c r="A5" s="13">
        <v>3</v>
      </c>
      <c r="B5" t="s">
        <v>227</v>
      </c>
      <c r="C5" t="s">
        <v>51</v>
      </c>
      <c r="D5" t="s">
        <v>30</v>
      </c>
      <c r="E5">
        <v>0</v>
      </c>
      <c r="F5">
        <v>99</v>
      </c>
      <c r="G5">
        <v>0</v>
      </c>
      <c r="H5">
        <v>0</v>
      </c>
      <c r="I5">
        <v>0</v>
      </c>
      <c r="J5">
        <v>0</v>
      </c>
      <c r="K5">
        <v>0</v>
      </c>
      <c r="L5">
        <v>100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199</v>
      </c>
      <c r="T5">
        <v>2</v>
      </c>
    </row>
    <row r="6" spans="1:20" x14ac:dyDescent="0.2">
      <c r="A6" s="13">
        <v>4</v>
      </c>
      <c r="B6" t="s">
        <v>456</v>
      </c>
      <c r="C6" t="s">
        <v>24</v>
      </c>
      <c r="D6" t="s">
        <v>30</v>
      </c>
      <c r="E6">
        <v>0</v>
      </c>
      <c r="F6">
        <v>0</v>
      </c>
      <c r="G6">
        <v>0</v>
      </c>
      <c r="H6">
        <v>0</v>
      </c>
      <c r="I6">
        <v>99</v>
      </c>
      <c r="J6">
        <v>100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199</v>
      </c>
      <c r="T6">
        <v>2</v>
      </c>
    </row>
    <row r="7" spans="1:20" x14ac:dyDescent="0.2">
      <c r="A7" s="13">
        <v>5</v>
      </c>
      <c r="B7" t="s">
        <v>379</v>
      </c>
      <c r="C7" t="s">
        <v>24</v>
      </c>
      <c r="D7" t="s">
        <v>30</v>
      </c>
      <c r="E7">
        <v>0</v>
      </c>
      <c r="F7">
        <v>0</v>
      </c>
      <c r="G7">
        <v>0</v>
      </c>
      <c r="H7">
        <v>99</v>
      </c>
      <c r="I7">
        <v>0</v>
      </c>
      <c r="J7">
        <v>99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198</v>
      </c>
      <c r="T7">
        <v>2</v>
      </c>
    </row>
    <row r="8" spans="1:20" x14ac:dyDescent="0.2">
      <c r="A8" s="13">
        <v>6</v>
      </c>
      <c r="B8" t="s">
        <v>325</v>
      </c>
      <c r="C8" t="s">
        <v>27</v>
      </c>
      <c r="D8" t="s">
        <v>30</v>
      </c>
      <c r="E8">
        <v>0</v>
      </c>
      <c r="F8">
        <v>0</v>
      </c>
      <c r="G8">
        <v>99</v>
      </c>
      <c r="H8">
        <v>0</v>
      </c>
      <c r="I8">
        <v>98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197</v>
      </c>
      <c r="T8">
        <v>2</v>
      </c>
    </row>
    <row r="9" spans="1:20" x14ac:dyDescent="0.2">
      <c r="A9" s="13">
        <v>7</v>
      </c>
      <c r="B9" t="s">
        <v>388</v>
      </c>
      <c r="C9" t="s">
        <v>24</v>
      </c>
      <c r="D9" t="s">
        <v>30</v>
      </c>
      <c r="E9">
        <v>0</v>
      </c>
      <c r="F9">
        <v>0</v>
      </c>
      <c r="G9">
        <v>0</v>
      </c>
      <c r="H9">
        <v>97</v>
      </c>
      <c r="I9">
        <v>0</v>
      </c>
      <c r="J9">
        <v>0</v>
      </c>
      <c r="K9">
        <v>0</v>
      </c>
      <c r="L9">
        <v>0</v>
      </c>
      <c r="M9">
        <v>98</v>
      </c>
      <c r="N9">
        <v>0</v>
      </c>
      <c r="O9">
        <v>0</v>
      </c>
      <c r="P9">
        <v>0</v>
      </c>
      <c r="Q9">
        <v>0</v>
      </c>
      <c r="R9">
        <v>0</v>
      </c>
      <c r="S9">
        <v>195</v>
      </c>
      <c r="T9">
        <v>2</v>
      </c>
    </row>
    <row r="10" spans="1:20" x14ac:dyDescent="0.2">
      <c r="A10" s="13">
        <v>8</v>
      </c>
      <c r="B10" t="s">
        <v>211</v>
      </c>
      <c r="C10" t="s">
        <v>51</v>
      </c>
      <c r="D10" t="s">
        <v>30</v>
      </c>
      <c r="E10">
        <v>0</v>
      </c>
      <c r="F10">
        <v>100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100</v>
      </c>
      <c r="T10">
        <v>1</v>
      </c>
    </row>
    <row r="11" spans="1:20" x14ac:dyDescent="0.2">
      <c r="A11" s="13">
        <v>9</v>
      </c>
      <c r="B11" t="s">
        <v>454</v>
      </c>
      <c r="C11" t="s">
        <v>24</v>
      </c>
      <c r="D11" t="s">
        <v>30</v>
      </c>
      <c r="E11">
        <v>0</v>
      </c>
      <c r="F11">
        <v>0</v>
      </c>
      <c r="G11">
        <v>0</v>
      </c>
      <c r="H11">
        <v>0</v>
      </c>
      <c r="I11">
        <v>100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100</v>
      </c>
      <c r="T11">
        <v>1</v>
      </c>
    </row>
    <row r="12" spans="1:20" x14ac:dyDescent="0.2">
      <c r="A12" s="13">
        <v>10</v>
      </c>
      <c r="B12" t="s">
        <v>640</v>
      </c>
      <c r="C12" t="s">
        <v>45</v>
      </c>
      <c r="D12" t="s">
        <v>30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99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99</v>
      </c>
      <c r="T12">
        <v>1</v>
      </c>
    </row>
    <row r="13" spans="1:20" x14ac:dyDescent="0.2">
      <c r="A13" s="13">
        <v>11</v>
      </c>
      <c r="B13" t="s">
        <v>676</v>
      </c>
      <c r="C13" t="s">
        <v>24</v>
      </c>
      <c r="D13" t="s">
        <v>30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99</v>
      </c>
      <c r="N13">
        <v>0</v>
      </c>
      <c r="O13">
        <v>0</v>
      </c>
      <c r="P13">
        <v>0</v>
      </c>
      <c r="Q13">
        <v>0</v>
      </c>
      <c r="R13">
        <v>0</v>
      </c>
      <c r="S13">
        <v>99</v>
      </c>
      <c r="T13">
        <v>1</v>
      </c>
    </row>
    <row r="14" spans="1:20" x14ac:dyDescent="0.2">
      <c r="A14" s="13">
        <v>12</v>
      </c>
      <c r="B14" t="s">
        <v>733</v>
      </c>
      <c r="C14" t="s">
        <v>45</v>
      </c>
      <c r="D14" t="s">
        <v>30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99</v>
      </c>
      <c r="P14">
        <v>0</v>
      </c>
      <c r="Q14">
        <v>0</v>
      </c>
      <c r="R14">
        <v>0</v>
      </c>
      <c r="S14">
        <v>99</v>
      </c>
      <c r="T14">
        <v>1</v>
      </c>
    </row>
    <row r="15" spans="1:20" x14ac:dyDescent="0.2">
      <c r="A15" s="13">
        <v>13</v>
      </c>
      <c r="B15" t="s">
        <v>229</v>
      </c>
      <c r="C15" t="s">
        <v>29</v>
      </c>
      <c r="D15" t="s">
        <v>30</v>
      </c>
      <c r="E15">
        <v>0</v>
      </c>
      <c r="F15">
        <v>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98</v>
      </c>
      <c r="T15">
        <v>1</v>
      </c>
    </row>
    <row r="16" spans="1:20" x14ac:dyDescent="0.2">
      <c r="A16" s="13">
        <v>14</v>
      </c>
      <c r="B16" t="s">
        <v>382</v>
      </c>
      <c r="C16" t="s">
        <v>51</v>
      </c>
      <c r="D16" t="s">
        <v>30</v>
      </c>
      <c r="E16">
        <v>0</v>
      </c>
      <c r="F16">
        <v>0</v>
      </c>
      <c r="G16">
        <v>0</v>
      </c>
      <c r="H16">
        <v>98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98</v>
      </c>
      <c r="T16">
        <v>1</v>
      </c>
    </row>
    <row r="17" spans="1:20" x14ac:dyDescent="0.2">
      <c r="A17" s="13">
        <v>15</v>
      </c>
      <c r="B17" t="s">
        <v>642</v>
      </c>
      <c r="C17" t="s">
        <v>27</v>
      </c>
      <c r="D17" t="s">
        <v>30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98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98</v>
      </c>
      <c r="T17">
        <v>1</v>
      </c>
    </row>
    <row r="18" spans="1:20" x14ac:dyDescent="0.2">
      <c r="A18" s="13">
        <v>16</v>
      </c>
      <c r="B18" t="s">
        <v>463</v>
      </c>
      <c r="C18" t="s">
        <v>29</v>
      </c>
      <c r="D18" t="s">
        <v>30</v>
      </c>
      <c r="E18">
        <v>0</v>
      </c>
      <c r="F18">
        <v>0</v>
      </c>
      <c r="G18">
        <v>0</v>
      </c>
      <c r="H18">
        <v>0</v>
      </c>
      <c r="I18">
        <v>97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97</v>
      </c>
      <c r="T18">
        <v>1</v>
      </c>
    </row>
  </sheetData>
  <sortState xmlns:xlrd2="http://schemas.microsoft.com/office/spreadsheetml/2017/richdata2" ref="A3:T18">
    <sortCondition descending="1" ref="S3:S18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3A19-2ABD-A240-9A46-C956D9F02704}">
  <dimension ref="A1:T12"/>
  <sheetViews>
    <sheetView workbookViewId="0">
      <selection activeCell="H42" sqref="H42"/>
    </sheetView>
  </sheetViews>
  <sheetFormatPr baseColWidth="10" defaultRowHeight="16" x14ac:dyDescent="0.2"/>
  <cols>
    <col min="1" max="1" width="10.83203125" style="13"/>
    <col min="2" max="2" width="13.83203125" customWidth="1"/>
    <col min="3" max="3" width="18.33203125" customWidth="1"/>
  </cols>
  <sheetData>
    <row r="1" spans="1:20" ht="52" customHeight="1" x14ac:dyDescent="0.2">
      <c r="B1" t="s">
        <v>0</v>
      </c>
      <c r="C1" s="36" t="s">
        <v>135</v>
      </c>
      <c r="D1" t="s">
        <v>1</v>
      </c>
      <c r="E1" t="s">
        <v>2</v>
      </c>
      <c r="F1" t="s">
        <v>3</v>
      </c>
      <c r="G1" t="s">
        <v>3</v>
      </c>
      <c r="H1" t="s">
        <v>3</v>
      </c>
      <c r="I1" t="s">
        <v>3</v>
      </c>
      <c r="J1" t="s">
        <v>75</v>
      </c>
      <c r="K1" t="s">
        <v>3</v>
      </c>
      <c r="L1" t="s">
        <v>3</v>
      </c>
      <c r="M1" t="s">
        <v>3</v>
      </c>
      <c r="N1" t="s">
        <v>76</v>
      </c>
      <c r="O1" t="s">
        <v>3</v>
      </c>
      <c r="P1" t="s">
        <v>3</v>
      </c>
      <c r="Q1" t="s">
        <v>3</v>
      </c>
      <c r="R1" t="s">
        <v>3</v>
      </c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228</v>
      </c>
      <c r="C3" t="s">
        <v>51</v>
      </c>
      <c r="D3" t="s">
        <v>134</v>
      </c>
      <c r="E3">
        <v>0</v>
      </c>
      <c r="F3">
        <v>100</v>
      </c>
      <c r="G3">
        <v>0</v>
      </c>
      <c r="H3">
        <v>0</v>
      </c>
      <c r="I3">
        <v>0</v>
      </c>
      <c r="J3">
        <v>0</v>
      </c>
      <c r="K3">
        <v>0</v>
      </c>
      <c r="L3">
        <v>100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200</v>
      </c>
      <c r="T3">
        <v>2</v>
      </c>
    </row>
    <row r="4" spans="1:20" x14ac:dyDescent="0.2">
      <c r="A4" s="13">
        <v>2</v>
      </c>
      <c r="B4" t="s">
        <v>377</v>
      </c>
      <c r="C4" t="s">
        <v>51</v>
      </c>
      <c r="D4" t="s">
        <v>134</v>
      </c>
      <c r="E4">
        <v>0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0</v>
      </c>
      <c r="M4">
        <v>100</v>
      </c>
      <c r="N4">
        <v>0</v>
      </c>
      <c r="O4">
        <v>0</v>
      </c>
      <c r="P4">
        <v>0</v>
      </c>
      <c r="Q4">
        <v>0</v>
      </c>
      <c r="R4">
        <v>0</v>
      </c>
      <c r="S4">
        <v>200</v>
      </c>
      <c r="T4">
        <v>2</v>
      </c>
    </row>
    <row r="5" spans="1:20" x14ac:dyDescent="0.2">
      <c r="A5" s="13">
        <v>3</v>
      </c>
      <c r="B5" t="s">
        <v>396</v>
      </c>
      <c r="C5" t="s">
        <v>24</v>
      </c>
      <c r="D5" t="s">
        <v>134</v>
      </c>
      <c r="E5">
        <v>0</v>
      </c>
      <c r="F5">
        <v>0</v>
      </c>
      <c r="G5">
        <v>0</v>
      </c>
      <c r="H5">
        <v>0</v>
      </c>
      <c r="I5">
        <v>100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100</v>
      </c>
      <c r="T5">
        <v>1</v>
      </c>
    </row>
    <row r="6" spans="1:20" x14ac:dyDescent="0.2">
      <c r="A6" s="13">
        <v>4</v>
      </c>
      <c r="B6" t="s">
        <v>685</v>
      </c>
      <c r="C6" t="s">
        <v>29</v>
      </c>
      <c r="D6" t="s">
        <v>134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100</v>
      </c>
      <c r="O6">
        <v>0</v>
      </c>
      <c r="P6">
        <v>0</v>
      </c>
      <c r="Q6">
        <v>0</v>
      </c>
      <c r="R6">
        <v>0</v>
      </c>
      <c r="S6">
        <v>100</v>
      </c>
      <c r="T6">
        <v>1</v>
      </c>
    </row>
    <row r="7" spans="1:20" x14ac:dyDescent="0.2">
      <c r="A7" s="13">
        <v>5</v>
      </c>
      <c r="B7" t="s">
        <v>417</v>
      </c>
      <c r="C7" t="s">
        <v>24</v>
      </c>
      <c r="D7" t="s">
        <v>134</v>
      </c>
      <c r="E7">
        <v>0</v>
      </c>
      <c r="F7">
        <v>0</v>
      </c>
      <c r="G7">
        <v>0</v>
      </c>
      <c r="H7">
        <v>0</v>
      </c>
      <c r="I7">
        <v>99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99</v>
      </c>
      <c r="T7">
        <v>1</v>
      </c>
    </row>
    <row r="8" spans="1:20" x14ac:dyDescent="0.2">
      <c r="A8" s="13">
        <v>6</v>
      </c>
      <c r="B8" t="s">
        <v>687</v>
      </c>
      <c r="C8" t="s">
        <v>29</v>
      </c>
      <c r="D8" t="s">
        <v>134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99</v>
      </c>
      <c r="O8">
        <v>0</v>
      </c>
      <c r="P8">
        <v>0</v>
      </c>
      <c r="Q8">
        <v>0</v>
      </c>
      <c r="R8">
        <v>0</v>
      </c>
      <c r="S8">
        <v>99</v>
      </c>
      <c r="T8">
        <v>1</v>
      </c>
    </row>
    <row r="9" spans="1:20" x14ac:dyDescent="0.2">
      <c r="A9" s="13">
        <v>7</v>
      </c>
      <c r="B9" t="s">
        <v>422</v>
      </c>
      <c r="C9" t="s">
        <v>34</v>
      </c>
      <c r="D9" t="s">
        <v>134</v>
      </c>
      <c r="E9">
        <v>0</v>
      </c>
      <c r="F9">
        <v>0</v>
      </c>
      <c r="G9">
        <v>0</v>
      </c>
      <c r="H9">
        <v>0</v>
      </c>
      <c r="I9">
        <v>98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98</v>
      </c>
      <c r="T9">
        <v>1</v>
      </c>
    </row>
    <row r="10" spans="1:20" x14ac:dyDescent="0.2">
      <c r="A10" s="13">
        <v>8</v>
      </c>
      <c r="B10" t="s">
        <v>430</v>
      </c>
      <c r="C10" t="s">
        <v>24</v>
      </c>
      <c r="D10" t="s">
        <v>134</v>
      </c>
      <c r="E10">
        <v>0</v>
      </c>
      <c r="F10">
        <v>0</v>
      </c>
      <c r="G10">
        <v>0</v>
      </c>
      <c r="H10">
        <v>0</v>
      </c>
      <c r="I10">
        <v>97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97</v>
      </c>
      <c r="T10">
        <v>1</v>
      </c>
    </row>
    <row r="11" spans="1:20" x14ac:dyDescent="0.2">
      <c r="A11" s="13">
        <v>9</v>
      </c>
      <c r="B11" t="s">
        <v>435</v>
      </c>
      <c r="C11" t="s">
        <v>24</v>
      </c>
      <c r="D11" t="s">
        <v>134</v>
      </c>
      <c r="E11">
        <v>0</v>
      </c>
      <c r="F11">
        <v>0</v>
      </c>
      <c r="G11">
        <v>0</v>
      </c>
      <c r="H11">
        <v>0</v>
      </c>
      <c r="I11">
        <v>96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96</v>
      </c>
      <c r="T11">
        <v>1</v>
      </c>
    </row>
    <row r="12" spans="1:20" x14ac:dyDescent="0.2">
      <c r="A12" s="13">
        <v>10</v>
      </c>
      <c r="B12" t="s">
        <v>442</v>
      </c>
      <c r="C12" t="s">
        <v>24</v>
      </c>
      <c r="D12" t="s">
        <v>134</v>
      </c>
      <c r="E12">
        <v>0</v>
      </c>
      <c r="F12">
        <v>0</v>
      </c>
      <c r="G12">
        <v>0</v>
      </c>
      <c r="H12">
        <v>0</v>
      </c>
      <c r="I12">
        <v>95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95</v>
      </c>
      <c r="T12">
        <v>1</v>
      </c>
    </row>
  </sheetData>
  <sortState xmlns:xlrd2="http://schemas.microsoft.com/office/spreadsheetml/2017/richdata2" ref="A3:T12">
    <sortCondition descending="1" ref="S3:S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66"/>
  <sheetViews>
    <sheetView zoomScale="97" workbookViewId="0">
      <selection activeCell="W25" sqref="W25"/>
    </sheetView>
  </sheetViews>
  <sheetFormatPr baseColWidth="10" defaultRowHeight="16" x14ac:dyDescent="0.2"/>
  <cols>
    <col min="1" max="1" width="8.1640625" style="13" customWidth="1"/>
    <col min="2" max="2" width="19.33203125" bestFit="1" customWidth="1"/>
    <col min="3" max="3" width="23.1640625" bestFit="1" customWidth="1"/>
    <col min="4" max="4" width="8.83203125" customWidth="1"/>
    <col min="5" max="11" width="9.5" style="13" customWidth="1"/>
    <col min="12" max="12" width="10" style="13" customWidth="1"/>
    <col min="13" max="13" width="11.1640625" style="13" customWidth="1"/>
    <col min="14" max="14" width="9.5" style="13" customWidth="1"/>
    <col min="15" max="15" width="10.5" style="13" customWidth="1"/>
    <col min="16" max="18" width="9.5" style="13" customWidth="1"/>
    <col min="19" max="19" width="10.83203125" style="13"/>
    <col min="20" max="20" width="8.5" style="13" customWidth="1"/>
  </cols>
  <sheetData>
    <row r="1" spans="1:20" ht="31" x14ac:dyDescent="0.2">
      <c r="A1" s="29"/>
      <c r="B1" s="30" t="s">
        <v>0</v>
      </c>
      <c r="C1" s="30" t="s">
        <v>113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115</v>
      </c>
      <c r="C3" t="s">
        <v>24</v>
      </c>
      <c r="D3" t="s">
        <v>70</v>
      </c>
      <c r="E3">
        <v>198</v>
      </c>
      <c r="F3">
        <v>0</v>
      </c>
      <c r="G3">
        <v>194</v>
      </c>
      <c r="H3">
        <v>0</v>
      </c>
      <c r="I3">
        <v>0</v>
      </c>
      <c r="J3">
        <v>199</v>
      </c>
      <c r="K3">
        <v>194</v>
      </c>
      <c r="L3">
        <v>0</v>
      </c>
      <c r="M3">
        <v>0</v>
      </c>
      <c r="N3">
        <v>0</v>
      </c>
      <c r="O3">
        <v>200</v>
      </c>
      <c r="P3">
        <v>0</v>
      </c>
      <c r="Q3">
        <v>0</v>
      </c>
      <c r="R3">
        <v>0</v>
      </c>
      <c r="S3">
        <v>985</v>
      </c>
      <c r="T3">
        <v>5</v>
      </c>
    </row>
    <row r="4" spans="1:20" x14ac:dyDescent="0.2">
      <c r="A4" s="13">
        <v>2</v>
      </c>
      <c r="B4" t="s">
        <v>116</v>
      </c>
      <c r="C4" t="s">
        <v>24</v>
      </c>
      <c r="D4" t="s">
        <v>70</v>
      </c>
      <c r="E4">
        <v>195</v>
      </c>
      <c r="F4">
        <v>0</v>
      </c>
      <c r="G4">
        <v>0</v>
      </c>
      <c r="H4">
        <v>197</v>
      </c>
      <c r="I4">
        <v>184</v>
      </c>
      <c r="J4">
        <v>198</v>
      </c>
      <c r="K4">
        <v>0</v>
      </c>
      <c r="L4">
        <v>0</v>
      </c>
      <c r="M4">
        <v>198</v>
      </c>
      <c r="N4">
        <v>0</v>
      </c>
      <c r="O4">
        <v>0</v>
      </c>
      <c r="P4">
        <v>0</v>
      </c>
      <c r="Q4">
        <v>0</v>
      </c>
      <c r="R4">
        <v>0</v>
      </c>
      <c r="S4">
        <v>972</v>
      </c>
      <c r="T4">
        <v>5</v>
      </c>
    </row>
    <row r="5" spans="1:20" x14ac:dyDescent="0.2">
      <c r="A5" s="13">
        <v>3</v>
      </c>
      <c r="B5" t="s">
        <v>117</v>
      </c>
      <c r="C5" t="s">
        <v>32</v>
      </c>
      <c r="D5" t="s">
        <v>31</v>
      </c>
      <c r="E5">
        <v>193</v>
      </c>
      <c r="F5">
        <v>0</v>
      </c>
      <c r="G5">
        <v>190</v>
      </c>
      <c r="H5">
        <v>189</v>
      </c>
      <c r="I5" t="s">
        <v>700</v>
      </c>
      <c r="J5">
        <v>192</v>
      </c>
      <c r="K5">
        <v>0</v>
      </c>
      <c r="L5">
        <v>0</v>
      </c>
      <c r="M5">
        <v>197</v>
      </c>
      <c r="N5">
        <v>0</v>
      </c>
      <c r="O5">
        <v>0</v>
      </c>
      <c r="P5">
        <v>0</v>
      </c>
      <c r="Q5">
        <v>0</v>
      </c>
      <c r="R5">
        <v>0</v>
      </c>
      <c r="S5">
        <v>961</v>
      </c>
      <c r="T5">
        <v>6</v>
      </c>
    </row>
    <row r="6" spans="1:20" x14ac:dyDescent="0.2">
      <c r="A6" s="13">
        <v>4</v>
      </c>
      <c r="B6" t="s">
        <v>261</v>
      </c>
      <c r="C6" t="s">
        <v>32</v>
      </c>
      <c r="D6" t="s">
        <v>70</v>
      </c>
      <c r="E6">
        <v>0</v>
      </c>
      <c r="F6">
        <v>171</v>
      </c>
      <c r="G6">
        <v>0</v>
      </c>
      <c r="H6">
        <v>180</v>
      </c>
      <c r="I6" t="s">
        <v>701</v>
      </c>
      <c r="J6">
        <v>0</v>
      </c>
      <c r="K6">
        <v>187</v>
      </c>
      <c r="L6">
        <v>191</v>
      </c>
      <c r="M6">
        <v>189</v>
      </c>
      <c r="N6">
        <v>0</v>
      </c>
      <c r="O6">
        <v>0</v>
      </c>
      <c r="P6">
        <v>0</v>
      </c>
      <c r="Q6">
        <v>0</v>
      </c>
      <c r="R6">
        <v>0</v>
      </c>
      <c r="S6">
        <v>918</v>
      </c>
      <c r="T6">
        <v>6</v>
      </c>
    </row>
    <row r="7" spans="1:20" x14ac:dyDescent="0.2">
      <c r="A7" s="13">
        <v>5</v>
      </c>
      <c r="B7" t="s">
        <v>114</v>
      </c>
      <c r="C7" t="s">
        <v>29</v>
      </c>
      <c r="D7" t="s">
        <v>68</v>
      </c>
      <c r="E7">
        <v>200</v>
      </c>
      <c r="F7">
        <v>0</v>
      </c>
      <c r="G7">
        <v>0</v>
      </c>
      <c r="H7">
        <v>0</v>
      </c>
      <c r="I7">
        <v>198</v>
      </c>
      <c r="J7">
        <v>200</v>
      </c>
      <c r="K7">
        <v>200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798</v>
      </c>
      <c r="T7">
        <v>4</v>
      </c>
    </row>
    <row r="8" spans="1:20" x14ac:dyDescent="0.2">
      <c r="A8" s="13">
        <v>6</v>
      </c>
      <c r="B8" t="s">
        <v>332</v>
      </c>
      <c r="C8" t="s">
        <v>32</v>
      </c>
      <c r="D8" t="s">
        <v>71</v>
      </c>
      <c r="E8">
        <v>0</v>
      </c>
      <c r="F8">
        <v>0</v>
      </c>
      <c r="G8">
        <v>200</v>
      </c>
      <c r="H8">
        <v>0</v>
      </c>
      <c r="I8">
        <v>197</v>
      </c>
      <c r="J8">
        <v>0</v>
      </c>
      <c r="K8">
        <v>199</v>
      </c>
      <c r="L8">
        <v>0</v>
      </c>
      <c r="M8">
        <v>199</v>
      </c>
      <c r="N8">
        <v>0</v>
      </c>
      <c r="O8">
        <v>0</v>
      </c>
      <c r="P8">
        <v>0</v>
      </c>
      <c r="Q8">
        <v>0</v>
      </c>
      <c r="R8">
        <v>0</v>
      </c>
      <c r="S8">
        <v>795</v>
      </c>
      <c r="T8">
        <v>4</v>
      </c>
    </row>
    <row r="9" spans="1:20" x14ac:dyDescent="0.2">
      <c r="A9" s="13">
        <v>7</v>
      </c>
      <c r="B9" t="s">
        <v>238</v>
      </c>
      <c r="C9" t="s">
        <v>51</v>
      </c>
      <c r="D9" t="s">
        <v>31</v>
      </c>
      <c r="E9">
        <v>0</v>
      </c>
      <c r="F9">
        <v>197</v>
      </c>
      <c r="G9">
        <v>195</v>
      </c>
      <c r="H9">
        <v>0</v>
      </c>
      <c r="I9">
        <v>0</v>
      </c>
      <c r="J9">
        <v>0</v>
      </c>
      <c r="K9">
        <v>0</v>
      </c>
      <c r="L9">
        <v>199</v>
      </c>
      <c r="M9">
        <v>0</v>
      </c>
      <c r="N9">
        <v>199</v>
      </c>
      <c r="O9">
        <v>0</v>
      </c>
      <c r="P9">
        <v>0</v>
      </c>
      <c r="Q9">
        <v>0</v>
      </c>
      <c r="R9">
        <v>0</v>
      </c>
      <c r="S9">
        <v>790</v>
      </c>
      <c r="T9">
        <v>4</v>
      </c>
    </row>
    <row r="10" spans="1:20" x14ac:dyDescent="0.2">
      <c r="A10" s="13">
        <v>8</v>
      </c>
      <c r="B10" t="s">
        <v>241</v>
      </c>
      <c r="C10" t="s">
        <v>29</v>
      </c>
      <c r="D10" t="s">
        <v>31</v>
      </c>
      <c r="E10">
        <v>0</v>
      </c>
      <c r="F10">
        <v>194</v>
      </c>
      <c r="G10">
        <v>0</v>
      </c>
      <c r="H10">
        <v>199</v>
      </c>
      <c r="I10">
        <v>187</v>
      </c>
      <c r="J10">
        <v>0</v>
      </c>
      <c r="K10">
        <v>0</v>
      </c>
      <c r="L10">
        <v>0</v>
      </c>
      <c r="M10">
        <v>0</v>
      </c>
      <c r="N10">
        <v>197</v>
      </c>
      <c r="O10">
        <v>0</v>
      </c>
      <c r="P10">
        <v>0</v>
      </c>
      <c r="Q10">
        <v>0</v>
      </c>
      <c r="R10">
        <v>0</v>
      </c>
      <c r="S10">
        <v>777</v>
      </c>
      <c r="T10">
        <v>4</v>
      </c>
    </row>
    <row r="11" spans="1:20" x14ac:dyDescent="0.2">
      <c r="A11" s="13">
        <v>9</v>
      </c>
      <c r="B11" t="s">
        <v>243</v>
      </c>
      <c r="C11" t="s">
        <v>27</v>
      </c>
      <c r="D11" t="s">
        <v>70</v>
      </c>
      <c r="E11">
        <v>0</v>
      </c>
      <c r="F11">
        <v>192</v>
      </c>
      <c r="G11">
        <v>0</v>
      </c>
      <c r="H11">
        <v>0</v>
      </c>
      <c r="I11">
        <v>192</v>
      </c>
      <c r="J11">
        <v>0</v>
      </c>
      <c r="K11">
        <v>193</v>
      </c>
      <c r="L11">
        <v>198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775</v>
      </c>
      <c r="T11">
        <v>4</v>
      </c>
    </row>
    <row r="12" spans="1:20" x14ac:dyDescent="0.2">
      <c r="A12" s="13">
        <v>10</v>
      </c>
      <c r="B12" t="s">
        <v>53</v>
      </c>
      <c r="C12" t="s">
        <v>24</v>
      </c>
      <c r="D12" t="s">
        <v>71</v>
      </c>
      <c r="E12">
        <v>196</v>
      </c>
      <c r="F12">
        <v>0</v>
      </c>
      <c r="G12">
        <v>0</v>
      </c>
      <c r="H12">
        <v>193</v>
      </c>
      <c r="I12">
        <v>173</v>
      </c>
      <c r="J12">
        <v>197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759</v>
      </c>
      <c r="T12">
        <v>4</v>
      </c>
    </row>
    <row r="13" spans="1:20" x14ac:dyDescent="0.2">
      <c r="A13" s="13">
        <v>11</v>
      </c>
      <c r="B13" t="s">
        <v>254</v>
      </c>
      <c r="C13" t="s">
        <v>34</v>
      </c>
      <c r="D13" t="s">
        <v>70</v>
      </c>
      <c r="E13">
        <v>0</v>
      </c>
      <c r="F13">
        <v>178</v>
      </c>
      <c r="G13">
        <v>0</v>
      </c>
      <c r="H13">
        <v>0</v>
      </c>
      <c r="I13">
        <v>165</v>
      </c>
      <c r="J13">
        <v>0</v>
      </c>
      <c r="K13">
        <v>0</v>
      </c>
      <c r="L13">
        <v>0</v>
      </c>
      <c r="M13">
        <v>0</v>
      </c>
      <c r="N13">
        <v>194</v>
      </c>
      <c r="O13">
        <v>199</v>
      </c>
      <c r="P13">
        <v>0</v>
      </c>
      <c r="Q13">
        <v>0</v>
      </c>
      <c r="R13">
        <v>0</v>
      </c>
      <c r="S13">
        <v>736</v>
      </c>
      <c r="T13">
        <v>4</v>
      </c>
    </row>
    <row r="14" spans="1:20" x14ac:dyDescent="0.2">
      <c r="A14" s="13">
        <v>12</v>
      </c>
      <c r="B14" t="s">
        <v>339</v>
      </c>
      <c r="C14" t="s">
        <v>32</v>
      </c>
      <c r="D14" t="s">
        <v>31</v>
      </c>
      <c r="E14">
        <v>0</v>
      </c>
      <c r="F14">
        <v>0</v>
      </c>
      <c r="G14">
        <v>188</v>
      </c>
      <c r="H14">
        <v>0</v>
      </c>
      <c r="I14">
        <v>160</v>
      </c>
      <c r="J14">
        <v>0</v>
      </c>
      <c r="K14">
        <v>0</v>
      </c>
      <c r="L14">
        <v>194</v>
      </c>
      <c r="M14">
        <v>193</v>
      </c>
      <c r="N14">
        <v>0</v>
      </c>
      <c r="O14">
        <v>0</v>
      </c>
      <c r="P14">
        <v>0</v>
      </c>
      <c r="Q14">
        <v>0</v>
      </c>
      <c r="R14">
        <v>0</v>
      </c>
      <c r="S14">
        <v>735</v>
      </c>
      <c r="T14">
        <v>4</v>
      </c>
    </row>
    <row r="15" spans="1:20" x14ac:dyDescent="0.2">
      <c r="A15" s="13">
        <v>13</v>
      </c>
      <c r="B15" t="s">
        <v>260</v>
      </c>
      <c r="C15" t="s">
        <v>27</v>
      </c>
      <c r="D15" t="s">
        <v>31</v>
      </c>
      <c r="E15">
        <v>0</v>
      </c>
      <c r="F15">
        <v>172</v>
      </c>
      <c r="G15">
        <v>0</v>
      </c>
      <c r="H15">
        <v>0</v>
      </c>
      <c r="I15">
        <v>162</v>
      </c>
      <c r="J15">
        <v>0</v>
      </c>
      <c r="K15">
        <v>0</v>
      </c>
      <c r="L15">
        <v>192</v>
      </c>
      <c r="M15">
        <v>0</v>
      </c>
      <c r="N15">
        <v>192</v>
      </c>
      <c r="O15">
        <v>0</v>
      </c>
      <c r="P15">
        <v>0</v>
      </c>
      <c r="Q15">
        <v>0</v>
      </c>
      <c r="R15">
        <v>0</v>
      </c>
      <c r="S15">
        <v>718</v>
      </c>
      <c r="T15">
        <v>4</v>
      </c>
    </row>
    <row r="16" spans="1:20" x14ac:dyDescent="0.2">
      <c r="A16" s="13">
        <v>14</v>
      </c>
      <c r="B16" t="s">
        <v>253</v>
      </c>
      <c r="C16" t="s">
        <v>24</v>
      </c>
      <c r="D16" t="s">
        <v>71</v>
      </c>
      <c r="E16">
        <v>0</v>
      </c>
      <c r="F16">
        <v>179</v>
      </c>
      <c r="G16">
        <v>191</v>
      </c>
      <c r="H16">
        <v>0</v>
      </c>
      <c r="I16">
        <v>159</v>
      </c>
      <c r="J16">
        <v>0</v>
      </c>
      <c r="K16">
        <v>0</v>
      </c>
      <c r="L16">
        <v>0</v>
      </c>
      <c r="M16">
        <v>188</v>
      </c>
      <c r="N16">
        <v>0</v>
      </c>
      <c r="O16">
        <v>0</v>
      </c>
      <c r="P16">
        <v>0</v>
      </c>
      <c r="Q16">
        <v>0</v>
      </c>
      <c r="R16">
        <v>0</v>
      </c>
      <c r="S16">
        <v>717</v>
      </c>
      <c r="T16">
        <v>4</v>
      </c>
    </row>
    <row r="17" spans="1:20" x14ac:dyDescent="0.2">
      <c r="A17" s="13">
        <v>15</v>
      </c>
      <c r="B17" t="s">
        <v>121</v>
      </c>
      <c r="C17" t="s">
        <v>27</v>
      </c>
      <c r="D17" t="s">
        <v>68</v>
      </c>
      <c r="E17">
        <v>188</v>
      </c>
      <c r="F17">
        <v>0</v>
      </c>
      <c r="G17">
        <v>0</v>
      </c>
      <c r="H17">
        <v>183</v>
      </c>
      <c r="I17">
        <v>153</v>
      </c>
      <c r="J17">
        <v>0</v>
      </c>
      <c r="K17">
        <v>188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712</v>
      </c>
      <c r="T17">
        <v>4</v>
      </c>
    </row>
    <row r="18" spans="1:20" x14ac:dyDescent="0.2">
      <c r="A18" s="13">
        <v>16</v>
      </c>
      <c r="B18" t="s">
        <v>276</v>
      </c>
      <c r="C18" t="s">
        <v>24</v>
      </c>
      <c r="D18" t="s">
        <v>74</v>
      </c>
      <c r="E18">
        <v>0</v>
      </c>
      <c r="F18">
        <v>155</v>
      </c>
      <c r="G18">
        <v>185</v>
      </c>
      <c r="H18">
        <v>0</v>
      </c>
      <c r="I18">
        <v>126</v>
      </c>
      <c r="J18">
        <v>0</v>
      </c>
      <c r="K18">
        <v>0</v>
      </c>
      <c r="L18">
        <v>0</v>
      </c>
      <c r="M18">
        <v>0</v>
      </c>
      <c r="N18">
        <v>188</v>
      </c>
      <c r="O18">
        <v>0</v>
      </c>
      <c r="P18">
        <v>0</v>
      </c>
      <c r="Q18">
        <v>0</v>
      </c>
      <c r="R18">
        <v>0</v>
      </c>
      <c r="S18">
        <v>654</v>
      </c>
      <c r="T18">
        <v>4</v>
      </c>
    </row>
    <row r="19" spans="1:20" x14ac:dyDescent="0.2">
      <c r="A19" s="13">
        <v>17</v>
      </c>
      <c r="B19" t="s">
        <v>500</v>
      </c>
      <c r="C19" t="s">
        <v>32</v>
      </c>
      <c r="D19" t="s">
        <v>31</v>
      </c>
      <c r="E19">
        <v>0</v>
      </c>
      <c r="F19">
        <v>0</v>
      </c>
      <c r="G19">
        <v>0</v>
      </c>
      <c r="H19">
        <v>200</v>
      </c>
      <c r="I19">
        <v>0</v>
      </c>
      <c r="J19">
        <v>0</v>
      </c>
      <c r="K19">
        <v>0</v>
      </c>
      <c r="L19">
        <v>0</v>
      </c>
      <c r="M19">
        <v>200</v>
      </c>
      <c r="N19">
        <v>200</v>
      </c>
      <c r="O19">
        <v>0</v>
      </c>
      <c r="P19">
        <v>0</v>
      </c>
      <c r="Q19">
        <v>0</v>
      </c>
      <c r="R19">
        <v>0</v>
      </c>
      <c r="S19">
        <v>600</v>
      </c>
      <c r="T19">
        <v>3</v>
      </c>
    </row>
    <row r="20" spans="1:20" x14ac:dyDescent="0.2">
      <c r="A20" s="13">
        <v>18</v>
      </c>
      <c r="B20" t="s">
        <v>240</v>
      </c>
      <c r="C20" t="s">
        <v>32</v>
      </c>
      <c r="D20" t="s">
        <v>68</v>
      </c>
      <c r="E20">
        <v>0</v>
      </c>
      <c r="F20">
        <v>195</v>
      </c>
      <c r="G20">
        <v>0</v>
      </c>
      <c r="H20">
        <v>0</v>
      </c>
      <c r="I20">
        <v>0</v>
      </c>
      <c r="J20">
        <v>0</v>
      </c>
      <c r="K20">
        <v>196</v>
      </c>
      <c r="L20">
        <v>0</v>
      </c>
      <c r="M20">
        <v>0</v>
      </c>
      <c r="N20">
        <v>193</v>
      </c>
      <c r="O20">
        <v>0</v>
      </c>
      <c r="P20">
        <v>0</v>
      </c>
      <c r="Q20">
        <v>0</v>
      </c>
      <c r="R20">
        <v>0</v>
      </c>
      <c r="S20">
        <v>584</v>
      </c>
      <c r="T20">
        <v>3</v>
      </c>
    </row>
    <row r="21" spans="1:20" x14ac:dyDescent="0.2">
      <c r="A21" s="13">
        <v>19</v>
      </c>
      <c r="B21" t="s">
        <v>246</v>
      </c>
      <c r="C21" t="s">
        <v>34</v>
      </c>
      <c r="D21" t="s">
        <v>31</v>
      </c>
      <c r="E21">
        <v>0</v>
      </c>
      <c r="F21">
        <v>189</v>
      </c>
      <c r="G21">
        <v>0</v>
      </c>
      <c r="H21">
        <v>0</v>
      </c>
      <c r="I21">
        <v>190</v>
      </c>
      <c r="J21">
        <v>0</v>
      </c>
      <c r="K21">
        <v>197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576</v>
      </c>
      <c r="T21">
        <v>3</v>
      </c>
    </row>
    <row r="22" spans="1:20" x14ac:dyDescent="0.2">
      <c r="A22" s="13">
        <v>20</v>
      </c>
      <c r="B22" t="s">
        <v>73</v>
      </c>
      <c r="C22" t="s">
        <v>51</v>
      </c>
      <c r="D22" t="s">
        <v>31</v>
      </c>
      <c r="E22">
        <v>194</v>
      </c>
      <c r="F22">
        <v>186</v>
      </c>
      <c r="G22">
        <v>0</v>
      </c>
      <c r="H22">
        <v>0</v>
      </c>
      <c r="I22">
        <v>0</v>
      </c>
      <c r="J22">
        <v>0</v>
      </c>
      <c r="K22">
        <v>0</v>
      </c>
      <c r="L22">
        <v>195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575</v>
      </c>
      <c r="T22">
        <v>3</v>
      </c>
    </row>
    <row r="23" spans="1:20" x14ac:dyDescent="0.2">
      <c r="A23" s="13">
        <v>21</v>
      </c>
      <c r="B23" t="s">
        <v>337</v>
      </c>
      <c r="C23" t="s">
        <v>27</v>
      </c>
      <c r="D23" t="s">
        <v>68</v>
      </c>
      <c r="E23">
        <v>0</v>
      </c>
      <c r="F23">
        <v>0</v>
      </c>
      <c r="G23">
        <v>192</v>
      </c>
      <c r="H23">
        <v>0</v>
      </c>
      <c r="I23">
        <v>181</v>
      </c>
      <c r="J23">
        <v>0</v>
      </c>
      <c r="K23">
        <v>191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564</v>
      </c>
      <c r="T23">
        <v>3</v>
      </c>
    </row>
    <row r="24" spans="1:20" x14ac:dyDescent="0.2">
      <c r="A24" s="13">
        <v>22</v>
      </c>
      <c r="B24" t="s">
        <v>506</v>
      </c>
      <c r="C24" t="s">
        <v>27</v>
      </c>
      <c r="D24" t="s">
        <v>68</v>
      </c>
      <c r="E24">
        <v>0</v>
      </c>
      <c r="F24">
        <v>0</v>
      </c>
      <c r="G24">
        <v>0</v>
      </c>
      <c r="H24">
        <v>188</v>
      </c>
      <c r="I24">
        <v>176</v>
      </c>
      <c r="J24">
        <v>0</v>
      </c>
      <c r="K24">
        <v>189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553</v>
      </c>
      <c r="T24">
        <v>3</v>
      </c>
    </row>
    <row r="25" spans="1:20" x14ac:dyDescent="0.2">
      <c r="A25" s="13">
        <v>23</v>
      </c>
      <c r="B25" t="s">
        <v>55</v>
      </c>
      <c r="C25" t="s">
        <v>51</v>
      </c>
      <c r="D25" t="s">
        <v>71</v>
      </c>
      <c r="E25">
        <v>180</v>
      </c>
      <c r="F25">
        <v>0</v>
      </c>
      <c r="G25">
        <v>0</v>
      </c>
      <c r="H25">
        <v>167</v>
      </c>
      <c r="I25">
        <v>0</v>
      </c>
      <c r="J25">
        <v>0</v>
      </c>
      <c r="K25">
        <v>0</v>
      </c>
      <c r="L25">
        <v>186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533</v>
      </c>
      <c r="T25">
        <v>3</v>
      </c>
    </row>
    <row r="26" spans="1:20" x14ac:dyDescent="0.2">
      <c r="A26" s="13">
        <v>24</v>
      </c>
      <c r="B26" t="s">
        <v>124</v>
      </c>
      <c r="C26" t="s">
        <v>27</v>
      </c>
      <c r="D26" t="s">
        <v>68</v>
      </c>
      <c r="E26">
        <v>184</v>
      </c>
      <c r="F26">
        <v>0</v>
      </c>
      <c r="G26">
        <v>0</v>
      </c>
      <c r="H26">
        <v>0</v>
      </c>
      <c r="I26">
        <v>158</v>
      </c>
      <c r="J26">
        <v>0</v>
      </c>
      <c r="K26">
        <v>183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525</v>
      </c>
      <c r="T26">
        <v>3</v>
      </c>
    </row>
    <row r="27" spans="1:20" x14ac:dyDescent="0.2">
      <c r="A27" s="13">
        <v>25</v>
      </c>
      <c r="B27" t="s">
        <v>280</v>
      </c>
      <c r="C27" t="s">
        <v>101</v>
      </c>
      <c r="D27" t="s">
        <v>68</v>
      </c>
      <c r="E27">
        <v>0</v>
      </c>
      <c r="F27">
        <v>151</v>
      </c>
      <c r="G27">
        <v>0</v>
      </c>
      <c r="H27">
        <v>0</v>
      </c>
      <c r="I27">
        <v>174</v>
      </c>
      <c r="J27">
        <v>0</v>
      </c>
      <c r="K27">
        <v>0</v>
      </c>
      <c r="L27">
        <v>0</v>
      </c>
      <c r="M27">
        <v>0</v>
      </c>
      <c r="N27">
        <v>187</v>
      </c>
      <c r="O27">
        <v>0</v>
      </c>
      <c r="P27">
        <v>0</v>
      </c>
      <c r="Q27">
        <v>0</v>
      </c>
      <c r="R27">
        <v>0</v>
      </c>
      <c r="S27">
        <v>512</v>
      </c>
      <c r="T27">
        <v>3</v>
      </c>
    </row>
    <row r="28" spans="1:20" x14ac:dyDescent="0.2">
      <c r="A28" s="13">
        <v>26</v>
      </c>
      <c r="B28" t="s">
        <v>263</v>
      </c>
      <c r="C28" t="s">
        <v>27</v>
      </c>
      <c r="D28" t="s">
        <v>68</v>
      </c>
      <c r="E28">
        <v>0</v>
      </c>
      <c r="F28">
        <v>169</v>
      </c>
      <c r="G28">
        <v>0</v>
      </c>
      <c r="H28">
        <v>0</v>
      </c>
      <c r="I28">
        <v>150</v>
      </c>
      <c r="J28">
        <v>0</v>
      </c>
      <c r="K28">
        <v>0</v>
      </c>
      <c r="L28">
        <v>188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507</v>
      </c>
      <c r="T28">
        <v>3</v>
      </c>
    </row>
    <row r="29" spans="1:20" x14ac:dyDescent="0.2">
      <c r="A29" s="13">
        <v>27</v>
      </c>
      <c r="B29" t="s">
        <v>532</v>
      </c>
      <c r="C29" t="s">
        <v>51</v>
      </c>
      <c r="D29" t="s">
        <v>68</v>
      </c>
      <c r="E29">
        <v>0</v>
      </c>
      <c r="F29">
        <v>0</v>
      </c>
      <c r="G29">
        <v>0</v>
      </c>
      <c r="H29">
        <v>154</v>
      </c>
      <c r="I29">
        <v>0</v>
      </c>
      <c r="J29">
        <v>0</v>
      </c>
      <c r="K29">
        <v>0</v>
      </c>
      <c r="L29">
        <v>176</v>
      </c>
      <c r="M29">
        <v>166</v>
      </c>
      <c r="N29">
        <v>0</v>
      </c>
      <c r="O29">
        <v>0</v>
      </c>
      <c r="P29">
        <v>0</v>
      </c>
      <c r="Q29">
        <v>0</v>
      </c>
      <c r="R29">
        <v>0</v>
      </c>
      <c r="S29">
        <v>496</v>
      </c>
      <c r="T29">
        <v>3</v>
      </c>
    </row>
    <row r="30" spans="1:20" x14ac:dyDescent="0.2">
      <c r="A30" s="13">
        <v>28</v>
      </c>
      <c r="B30" t="s">
        <v>259</v>
      </c>
      <c r="C30" t="s">
        <v>101</v>
      </c>
      <c r="D30" t="s">
        <v>68</v>
      </c>
      <c r="E30">
        <v>0</v>
      </c>
      <c r="F30">
        <v>173</v>
      </c>
      <c r="G30">
        <v>0</v>
      </c>
      <c r="H30">
        <v>173</v>
      </c>
      <c r="I30">
        <v>141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487</v>
      </c>
      <c r="T30">
        <v>3</v>
      </c>
    </row>
    <row r="31" spans="1:20" x14ac:dyDescent="0.2">
      <c r="A31" s="13">
        <v>29</v>
      </c>
      <c r="B31" t="s">
        <v>333</v>
      </c>
      <c r="C31" t="s">
        <v>27</v>
      </c>
      <c r="D31" t="s">
        <v>68</v>
      </c>
      <c r="E31">
        <v>0</v>
      </c>
      <c r="F31">
        <v>0</v>
      </c>
      <c r="G31">
        <v>199</v>
      </c>
      <c r="H31">
        <v>0</v>
      </c>
      <c r="I31">
        <v>196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395</v>
      </c>
      <c r="T31">
        <v>2</v>
      </c>
    </row>
    <row r="32" spans="1:20" x14ac:dyDescent="0.2">
      <c r="A32" s="13">
        <v>30</v>
      </c>
      <c r="B32" t="s">
        <v>239</v>
      </c>
      <c r="C32" t="s">
        <v>51</v>
      </c>
      <c r="D32" t="s">
        <v>68</v>
      </c>
      <c r="E32">
        <v>0</v>
      </c>
      <c r="F32">
        <v>196</v>
      </c>
      <c r="G32">
        <v>197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393</v>
      </c>
      <c r="T32">
        <v>2</v>
      </c>
    </row>
    <row r="33" spans="1:20" x14ac:dyDescent="0.2">
      <c r="A33" s="13">
        <v>31</v>
      </c>
      <c r="B33" t="s">
        <v>501</v>
      </c>
      <c r="C33" t="s">
        <v>24</v>
      </c>
      <c r="D33" t="s">
        <v>68</v>
      </c>
      <c r="E33">
        <v>0</v>
      </c>
      <c r="F33">
        <v>0</v>
      </c>
      <c r="G33">
        <v>0</v>
      </c>
      <c r="H33">
        <v>198</v>
      </c>
      <c r="I33">
        <v>0</v>
      </c>
      <c r="J33">
        <v>195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393</v>
      </c>
      <c r="T33">
        <v>2</v>
      </c>
    </row>
    <row r="34" spans="1:20" x14ac:dyDescent="0.2">
      <c r="A34" s="13">
        <v>32</v>
      </c>
      <c r="B34" t="s">
        <v>502</v>
      </c>
      <c r="C34" t="s">
        <v>27</v>
      </c>
      <c r="D34" t="s">
        <v>70</v>
      </c>
      <c r="E34">
        <v>0</v>
      </c>
      <c r="F34">
        <v>0</v>
      </c>
      <c r="G34">
        <v>0</v>
      </c>
      <c r="H34">
        <v>196</v>
      </c>
      <c r="I34">
        <v>0</v>
      </c>
      <c r="J34">
        <v>0</v>
      </c>
      <c r="K34">
        <v>0</v>
      </c>
      <c r="L34">
        <v>0</v>
      </c>
      <c r="M34">
        <v>0</v>
      </c>
      <c r="N34">
        <v>196</v>
      </c>
      <c r="O34">
        <v>0</v>
      </c>
      <c r="P34">
        <v>0</v>
      </c>
      <c r="Q34">
        <v>0</v>
      </c>
      <c r="R34">
        <v>0</v>
      </c>
      <c r="S34">
        <v>392</v>
      </c>
      <c r="T34">
        <v>2</v>
      </c>
    </row>
    <row r="35" spans="1:20" x14ac:dyDescent="0.2">
      <c r="A35" s="13">
        <v>33</v>
      </c>
      <c r="B35" t="s">
        <v>704</v>
      </c>
      <c r="C35" t="s">
        <v>72</v>
      </c>
      <c r="D35" t="s">
        <v>31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194</v>
      </c>
      <c r="N35">
        <v>0</v>
      </c>
      <c r="O35">
        <v>198</v>
      </c>
      <c r="P35">
        <v>0</v>
      </c>
      <c r="Q35">
        <v>0</v>
      </c>
      <c r="R35">
        <v>0</v>
      </c>
      <c r="S35">
        <v>392</v>
      </c>
      <c r="T35">
        <v>2</v>
      </c>
    </row>
    <row r="36" spans="1:20" x14ac:dyDescent="0.2">
      <c r="A36" s="13">
        <v>34</v>
      </c>
      <c r="B36" t="s">
        <v>242</v>
      </c>
      <c r="C36" t="s">
        <v>34</v>
      </c>
      <c r="D36" t="s">
        <v>68</v>
      </c>
      <c r="E36">
        <v>0</v>
      </c>
      <c r="F36">
        <v>193</v>
      </c>
      <c r="G36">
        <v>0</v>
      </c>
      <c r="H36">
        <v>0</v>
      </c>
      <c r="I36">
        <v>0</v>
      </c>
      <c r="J36">
        <v>0</v>
      </c>
      <c r="K36">
        <v>198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391</v>
      </c>
      <c r="T36">
        <v>2</v>
      </c>
    </row>
    <row r="37" spans="1:20" x14ac:dyDescent="0.2">
      <c r="A37" s="13">
        <v>35</v>
      </c>
      <c r="B37" t="s">
        <v>336</v>
      </c>
      <c r="C37" t="s">
        <v>27</v>
      </c>
      <c r="D37" t="s">
        <v>31</v>
      </c>
      <c r="E37">
        <v>0</v>
      </c>
      <c r="F37">
        <v>0</v>
      </c>
      <c r="G37">
        <v>193</v>
      </c>
      <c r="H37">
        <v>0</v>
      </c>
      <c r="I37">
        <v>0</v>
      </c>
      <c r="J37">
        <v>0</v>
      </c>
      <c r="K37">
        <v>0</v>
      </c>
      <c r="L37">
        <v>197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390</v>
      </c>
      <c r="T37">
        <v>2</v>
      </c>
    </row>
    <row r="38" spans="1:20" x14ac:dyDescent="0.2">
      <c r="A38" s="13">
        <v>36</v>
      </c>
      <c r="B38" t="s">
        <v>52</v>
      </c>
      <c r="C38" t="s">
        <v>51</v>
      </c>
      <c r="D38" t="s">
        <v>70</v>
      </c>
      <c r="E38">
        <v>189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196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385</v>
      </c>
      <c r="T38">
        <v>2</v>
      </c>
    </row>
    <row r="39" spans="1:20" x14ac:dyDescent="0.2">
      <c r="A39" s="13">
        <v>37</v>
      </c>
      <c r="B39" t="s">
        <v>93</v>
      </c>
      <c r="C39" t="s">
        <v>45</v>
      </c>
      <c r="D39" t="s">
        <v>31</v>
      </c>
      <c r="E39">
        <v>197</v>
      </c>
      <c r="F39">
        <v>187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384</v>
      </c>
      <c r="T39">
        <v>2</v>
      </c>
    </row>
    <row r="40" spans="1:20" x14ac:dyDescent="0.2">
      <c r="A40" s="13">
        <v>38</v>
      </c>
      <c r="B40" t="s">
        <v>606</v>
      </c>
      <c r="C40" t="s">
        <v>34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185</v>
      </c>
      <c r="L40">
        <v>0</v>
      </c>
      <c r="M40">
        <v>0</v>
      </c>
      <c r="N40">
        <v>0</v>
      </c>
      <c r="O40">
        <v>196</v>
      </c>
      <c r="P40">
        <v>0</v>
      </c>
      <c r="Q40">
        <v>0</v>
      </c>
      <c r="R40">
        <v>0</v>
      </c>
      <c r="S40">
        <v>381</v>
      </c>
      <c r="T40">
        <v>2</v>
      </c>
    </row>
    <row r="41" spans="1:20" x14ac:dyDescent="0.2">
      <c r="A41" s="13">
        <v>39</v>
      </c>
      <c r="B41" t="s">
        <v>118</v>
      </c>
      <c r="C41" t="s">
        <v>32</v>
      </c>
      <c r="D41" t="s">
        <v>31</v>
      </c>
      <c r="E41">
        <v>192</v>
      </c>
      <c r="F41">
        <v>188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380</v>
      </c>
      <c r="T41">
        <v>2</v>
      </c>
    </row>
    <row r="42" spans="1:20" x14ac:dyDescent="0.2">
      <c r="A42" s="13">
        <v>40</v>
      </c>
      <c r="B42" t="s">
        <v>120</v>
      </c>
      <c r="C42" t="s">
        <v>51</v>
      </c>
      <c r="D42" t="s">
        <v>70</v>
      </c>
      <c r="E42">
        <v>190</v>
      </c>
      <c r="F42">
        <v>0</v>
      </c>
      <c r="G42">
        <v>0</v>
      </c>
      <c r="H42">
        <v>190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380</v>
      </c>
      <c r="T42">
        <v>2</v>
      </c>
    </row>
    <row r="43" spans="1:20" x14ac:dyDescent="0.2">
      <c r="A43" s="13">
        <v>41</v>
      </c>
      <c r="B43" t="s">
        <v>507</v>
      </c>
      <c r="C43" t="s">
        <v>24</v>
      </c>
      <c r="D43" t="s">
        <v>31</v>
      </c>
      <c r="E43">
        <v>0</v>
      </c>
      <c r="F43">
        <v>0</v>
      </c>
      <c r="G43">
        <v>0</v>
      </c>
      <c r="H43">
        <v>187</v>
      </c>
      <c r="I43">
        <v>0</v>
      </c>
      <c r="J43">
        <v>193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380</v>
      </c>
      <c r="T43">
        <v>2</v>
      </c>
    </row>
    <row r="44" spans="1:20" x14ac:dyDescent="0.2">
      <c r="A44" s="13">
        <v>42</v>
      </c>
      <c r="B44" t="s">
        <v>553</v>
      </c>
      <c r="C44" t="s">
        <v>32</v>
      </c>
      <c r="D44" t="s">
        <v>31</v>
      </c>
      <c r="E44">
        <v>0</v>
      </c>
      <c r="F44">
        <v>0</v>
      </c>
      <c r="G44">
        <v>0</v>
      </c>
      <c r="H44">
        <v>0</v>
      </c>
      <c r="I44">
        <v>183</v>
      </c>
      <c r="J44">
        <v>0</v>
      </c>
      <c r="K44">
        <v>195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378</v>
      </c>
      <c r="T44">
        <v>2</v>
      </c>
    </row>
    <row r="45" spans="1:20" x14ac:dyDescent="0.2">
      <c r="A45" s="13">
        <v>43</v>
      </c>
      <c r="B45" t="s">
        <v>252</v>
      </c>
      <c r="C45" t="s">
        <v>32</v>
      </c>
      <c r="D45" t="s">
        <v>31</v>
      </c>
      <c r="E45">
        <v>0</v>
      </c>
      <c r="F45">
        <v>180</v>
      </c>
      <c r="G45">
        <v>0</v>
      </c>
      <c r="H45">
        <v>191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371</v>
      </c>
      <c r="T45">
        <v>2</v>
      </c>
    </row>
    <row r="46" spans="1:20" x14ac:dyDescent="0.2">
      <c r="A46" s="13">
        <v>44</v>
      </c>
      <c r="B46" t="s">
        <v>613</v>
      </c>
      <c r="C46" t="s">
        <v>34</v>
      </c>
      <c r="D46" t="s">
        <v>68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174</v>
      </c>
      <c r="L46">
        <v>0</v>
      </c>
      <c r="M46">
        <v>0</v>
      </c>
      <c r="N46">
        <v>0</v>
      </c>
      <c r="O46">
        <v>197</v>
      </c>
      <c r="P46">
        <v>0</v>
      </c>
      <c r="Q46">
        <v>0</v>
      </c>
      <c r="R46">
        <v>0</v>
      </c>
      <c r="S46">
        <v>371</v>
      </c>
      <c r="T46">
        <v>2</v>
      </c>
    </row>
    <row r="47" spans="1:20" x14ac:dyDescent="0.2">
      <c r="A47" s="13">
        <v>45</v>
      </c>
      <c r="B47" t="s">
        <v>505</v>
      </c>
      <c r="C47" t="s">
        <v>32</v>
      </c>
      <c r="D47" t="s">
        <v>68</v>
      </c>
      <c r="E47">
        <v>0</v>
      </c>
      <c r="F47">
        <v>0</v>
      </c>
      <c r="G47">
        <v>0</v>
      </c>
      <c r="H47">
        <v>192</v>
      </c>
      <c r="I47">
        <v>178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370</v>
      </c>
      <c r="T47">
        <v>2</v>
      </c>
    </row>
    <row r="48" spans="1:20" x14ac:dyDescent="0.2">
      <c r="A48" s="13">
        <v>46</v>
      </c>
      <c r="B48" t="s">
        <v>513</v>
      </c>
      <c r="C48" t="s">
        <v>51</v>
      </c>
      <c r="D48" t="s">
        <v>71</v>
      </c>
      <c r="E48">
        <v>0</v>
      </c>
      <c r="F48">
        <v>0</v>
      </c>
      <c r="G48">
        <v>0</v>
      </c>
      <c r="H48">
        <v>178</v>
      </c>
      <c r="I48">
        <v>0</v>
      </c>
      <c r="J48">
        <v>0</v>
      </c>
      <c r="K48">
        <v>0</v>
      </c>
      <c r="L48">
        <v>190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368</v>
      </c>
      <c r="T48">
        <v>2</v>
      </c>
    </row>
    <row r="49" spans="1:20" x14ac:dyDescent="0.2">
      <c r="A49" s="13">
        <v>47</v>
      </c>
      <c r="B49" t="s">
        <v>717</v>
      </c>
      <c r="C49" t="s">
        <v>45</v>
      </c>
      <c r="D49" t="s">
        <v>71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173</v>
      </c>
      <c r="N49">
        <v>0</v>
      </c>
      <c r="O49">
        <v>195</v>
      </c>
      <c r="P49">
        <v>0</v>
      </c>
      <c r="Q49">
        <v>0</v>
      </c>
      <c r="R49">
        <v>0</v>
      </c>
      <c r="S49">
        <v>368</v>
      </c>
      <c r="T49">
        <v>2</v>
      </c>
    </row>
    <row r="50" spans="1:20" x14ac:dyDescent="0.2">
      <c r="A50" s="13">
        <v>48</v>
      </c>
      <c r="B50" t="s">
        <v>648</v>
      </c>
      <c r="C50" t="s">
        <v>51</v>
      </c>
      <c r="D50" t="s">
        <v>68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185</v>
      </c>
      <c r="M50">
        <v>182</v>
      </c>
      <c r="N50">
        <v>0</v>
      </c>
      <c r="O50">
        <v>0</v>
      </c>
      <c r="P50">
        <v>0</v>
      </c>
      <c r="Q50">
        <v>0</v>
      </c>
      <c r="R50">
        <v>0</v>
      </c>
      <c r="S50">
        <v>367</v>
      </c>
      <c r="T50">
        <v>2</v>
      </c>
    </row>
    <row r="51" spans="1:20" x14ac:dyDescent="0.2">
      <c r="A51" s="13">
        <v>49</v>
      </c>
      <c r="B51" t="s">
        <v>611</v>
      </c>
      <c r="C51" t="s">
        <v>27</v>
      </c>
      <c r="D51" t="s">
        <v>71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177</v>
      </c>
      <c r="L51">
        <v>0</v>
      </c>
      <c r="M51">
        <v>0</v>
      </c>
      <c r="N51">
        <v>189</v>
      </c>
      <c r="O51">
        <v>0</v>
      </c>
      <c r="P51">
        <v>0</v>
      </c>
      <c r="Q51">
        <v>0</v>
      </c>
      <c r="R51">
        <v>0</v>
      </c>
      <c r="S51">
        <v>366</v>
      </c>
      <c r="T51">
        <v>2</v>
      </c>
    </row>
    <row r="52" spans="1:20" x14ac:dyDescent="0.2">
      <c r="A52" s="13">
        <v>50</v>
      </c>
      <c r="B52" t="s">
        <v>122</v>
      </c>
      <c r="C52" t="s">
        <v>51</v>
      </c>
      <c r="D52" t="s">
        <v>68</v>
      </c>
      <c r="E52">
        <v>186</v>
      </c>
      <c r="F52">
        <v>0</v>
      </c>
      <c r="G52">
        <v>0</v>
      </c>
      <c r="H52">
        <v>179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365</v>
      </c>
      <c r="T52">
        <v>2</v>
      </c>
    </row>
    <row r="53" spans="1:20" x14ac:dyDescent="0.2">
      <c r="A53" s="13">
        <v>51</v>
      </c>
      <c r="B53" t="s">
        <v>54</v>
      </c>
      <c r="C53" t="s">
        <v>51</v>
      </c>
      <c r="D53" t="s">
        <v>70</v>
      </c>
      <c r="E53">
        <v>187</v>
      </c>
      <c r="F53">
        <v>0</v>
      </c>
      <c r="G53">
        <v>0</v>
      </c>
      <c r="H53">
        <v>174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361</v>
      </c>
      <c r="T53">
        <v>2</v>
      </c>
    </row>
    <row r="54" spans="1:20" x14ac:dyDescent="0.2">
      <c r="A54" s="13">
        <v>52</v>
      </c>
      <c r="B54" t="s">
        <v>258</v>
      </c>
      <c r="C54" t="s">
        <v>27</v>
      </c>
      <c r="D54" t="s">
        <v>68</v>
      </c>
      <c r="E54">
        <v>0</v>
      </c>
      <c r="F54">
        <v>174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186</v>
      </c>
      <c r="N54">
        <v>0</v>
      </c>
      <c r="O54">
        <v>0</v>
      </c>
      <c r="P54">
        <v>0</v>
      </c>
      <c r="Q54">
        <v>0</v>
      </c>
      <c r="R54">
        <v>0</v>
      </c>
      <c r="S54">
        <v>360</v>
      </c>
      <c r="T54">
        <v>2</v>
      </c>
    </row>
    <row r="55" spans="1:20" x14ac:dyDescent="0.2">
      <c r="A55" s="13">
        <v>53</v>
      </c>
      <c r="B55" t="s">
        <v>561</v>
      </c>
      <c r="C55" t="s">
        <v>34</v>
      </c>
      <c r="D55" t="s">
        <v>31</v>
      </c>
      <c r="E55">
        <v>0</v>
      </c>
      <c r="F55">
        <v>0</v>
      </c>
      <c r="G55">
        <v>0</v>
      </c>
      <c r="H55">
        <v>0</v>
      </c>
      <c r="I55">
        <v>168</v>
      </c>
      <c r="J55">
        <v>0</v>
      </c>
      <c r="K55">
        <v>192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360</v>
      </c>
      <c r="T55">
        <v>2</v>
      </c>
    </row>
    <row r="56" spans="1:20" x14ac:dyDescent="0.2">
      <c r="A56" s="13">
        <v>54</v>
      </c>
      <c r="B56" t="s">
        <v>508</v>
      </c>
      <c r="C56" t="s">
        <v>29</v>
      </c>
      <c r="D56" t="s">
        <v>70</v>
      </c>
      <c r="E56">
        <v>0</v>
      </c>
      <c r="F56">
        <v>0</v>
      </c>
      <c r="G56">
        <v>0</v>
      </c>
      <c r="H56">
        <v>186</v>
      </c>
      <c r="I56">
        <v>172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358</v>
      </c>
      <c r="T56">
        <v>2</v>
      </c>
    </row>
    <row r="57" spans="1:20" x14ac:dyDescent="0.2">
      <c r="A57" s="13">
        <v>55</v>
      </c>
      <c r="B57" t="s">
        <v>722</v>
      </c>
      <c r="C57" t="s">
        <v>45</v>
      </c>
      <c r="D57" t="s">
        <v>70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167</v>
      </c>
      <c r="N57">
        <v>0</v>
      </c>
      <c r="O57">
        <v>191</v>
      </c>
      <c r="P57">
        <v>0</v>
      </c>
      <c r="Q57">
        <v>0</v>
      </c>
      <c r="R57">
        <v>0</v>
      </c>
      <c r="S57">
        <v>358</v>
      </c>
      <c r="T57">
        <v>2</v>
      </c>
    </row>
    <row r="58" spans="1:20" x14ac:dyDescent="0.2">
      <c r="A58" s="13">
        <v>56</v>
      </c>
      <c r="B58" t="s">
        <v>344</v>
      </c>
      <c r="C58" t="s">
        <v>45</v>
      </c>
      <c r="D58" t="s">
        <v>71</v>
      </c>
      <c r="E58">
        <v>0</v>
      </c>
      <c r="F58">
        <v>0</v>
      </c>
      <c r="G58">
        <v>181</v>
      </c>
      <c r="H58">
        <v>0</v>
      </c>
      <c r="I58">
        <v>0</v>
      </c>
      <c r="J58">
        <v>0</v>
      </c>
      <c r="K58">
        <v>0</v>
      </c>
      <c r="L58">
        <v>0</v>
      </c>
      <c r="M58">
        <v>176</v>
      </c>
      <c r="N58">
        <v>0</v>
      </c>
      <c r="O58">
        <v>0</v>
      </c>
      <c r="P58">
        <v>0</v>
      </c>
      <c r="Q58">
        <v>0</v>
      </c>
      <c r="R58">
        <v>0</v>
      </c>
      <c r="S58">
        <v>357</v>
      </c>
      <c r="T58">
        <v>2</v>
      </c>
    </row>
    <row r="59" spans="1:20" x14ac:dyDescent="0.2">
      <c r="A59" s="13">
        <v>57</v>
      </c>
      <c r="B59" t="s">
        <v>521</v>
      </c>
      <c r="C59" t="s">
        <v>24</v>
      </c>
      <c r="D59" t="s">
        <v>74</v>
      </c>
      <c r="E59">
        <v>0</v>
      </c>
      <c r="F59">
        <v>0</v>
      </c>
      <c r="G59">
        <v>0</v>
      </c>
      <c r="H59">
        <v>165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192</v>
      </c>
      <c r="P59">
        <v>0</v>
      </c>
      <c r="Q59">
        <v>0</v>
      </c>
      <c r="R59">
        <v>0</v>
      </c>
      <c r="S59">
        <v>357</v>
      </c>
      <c r="T59">
        <v>2</v>
      </c>
    </row>
    <row r="60" spans="1:20" x14ac:dyDescent="0.2">
      <c r="A60" s="13">
        <v>58</v>
      </c>
      <c r="B60" t="s">
        <v>563</v>
      </c>
      <c r="C60" t="s">
        <v>29</v>
      </c>
      <c r="D60" t="s">
        <v>71</v>
      </c>
      <c r="E60">
        <v>0</v>
      </c>
      <c r="F60">
        <v>0</v>
      </c>
      <c r="G60">
        <v>0</v>
      </c>
      <c r="H60">
        <v>0</v>
      </c>
      <c r="I60">
        <v>163</v>
      </c>
      <c r="J60">
        <v>194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357</v>
      </c>
      <c r="T60">
        <v>2</v>
      </c>
    </row>
    <row r="61" spans="1:20" x14ac:dyDescent="0.2">
      <c r="A61" s="13">
        <v>59</v>
      </c>
      <c r="B61" t="s">
        <v>520</v>
      </c>
      <c r="C61" t="s">
        <v>51</v>
      </c>
      <c r="D61" t="s">
        <v>31</v>
      </c>
      <c r="E61">
        <v>0</v>
      </c>
      <c r="F61">
        <v>0</v>
      </c>
      <c r="G61">
        <v>0</v>
      </c>
      <c r="H61">
        <v>168</v>
      </c>
      <c r="I61">
        <v>0</v>
      </c>
      <c r="J61">
        <v>0</v>
      </c>
      <c r="K61">
        <v>0</v>
      </c>
      <c r="L61">
        <v>187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355</v>
      </c>
      <c r="T61">
        <v>2</v>
      </c>
    </row>
    <row r="62" spans="1:20" x14ac:dyDescent="0.2">
      <c r="A62" s="13">
        <v>60</v>
      </c>
      <c r="B62" t="s">
        <v>567</v>
      </c>
      <c r="C62" t="s">
        <v>29</v>
      </c>
      <c r="D62" t="s">
        <v>70</v>
      </c>
      <c r="E62">
        <v>0</v>
      </c>
      <c r="F62">
        <v>0</v>
      </c>
      <c r="G62">
        <v>0</v>
      </c>
      <c r="H62">
        <v>0</v>
      </c>
      <c r="I62">
        <v>154</v>
      </c>
      <c r="J62">
        <v>196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350</v>
      </c>
      <c r="T62">
        <v>2</v>
      </c>
    </row>
    <row r="63" spans="1:20" x14ac:dyDescent="0.2">
      <c r="A63" s="13">
        <v>61</v>
      </c>
      <c r="B63" t="s">
        <v>251</v>
      </c>
      <c r="C63" t="s">
        <v>101</v>
      </c>
      <c r="D63" t="s">
        <v>71</v>
      </c>
      <c r="E63">
        <v>0</v>
      </c>
      <c r="F63">
        <v>181</v>
      </c>
      <c r="G63">
        <v>0</v>
      </c>
      <c r="H63">
        <v>0</v>
      </c>
      <c r="I63">
        <v>167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348</v>
      </c>
      <c r="T63">
        <v>2</v>
      </c>
    </row>
    <row r="64" spans="1:20" x14ac:dyDescent="0.2">
      <c r="A64" s="13">
        <v>62</v>
      </c>
      <c r="B64" t="s">
        <v>270</v>
      </c>
      <c r="C64" t="s">
        <v>27</v>
      </c>
      <c r="D64" t="s">
        <v>68</v>
      </c>
      <c r="E64">
        <v>0</v>
      </c>
      <c r="F64">
        <v>162</v>
      </c>
      <c r="G64">
        <v>186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348</v>
      </c>
      <c r="T64">
        <v>2</v>
      </c>
    </row>
    <row r="65" spans="1:20" x14ac:dyDescent="0.2">
      <c r="A65" s="13">
        <v>63</v>
      </c>
      <c r="B65" t="s">
        <v>523</v>
      </c>
      <c r="C65" t="s">
        <v>51</v>
      </c>
      <c r="D65" t="s">
        <v>68</v>
      </c>
      <c r="E65">
        <v>0</v>
      </c>
      <c r="F65">
        <v>0</v>
      </c>
      <c r="G65">
        <v>0</v>
      </c>
      <c r="H65">
        <v>163</v>
      </c>
      <c r="I65">
        <v>0</v>
      </c>
      <c r="J65">
        <v>0</v>
      </c>
      <c r="K65">
        <v>0</v>
      </c>
      <c r="L65">
        <v>184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347</v>
      </c>
      <c r="T65">
        <v>2</v>
      </c>
    </row>
    <row r="66" spans="1:20" x14ac:dyDescent="0.2">
      <c r="A66" s="13">
        <v>64</v>
      </c>
      <c r="B66" t="s">
        <v>250</v>
      </c>
      <c r="C66" t="s">
        <v>101</v>
      </c>
      <c r="D66" t="s">
        <v>68</v>
      </c>
      <c r="E66">
        <v>0</v>
      </c>
      <c r="F66">
        <v>182</v>
      </c>
      <c r="G66">
        <v>0</v>
      </c>
      <c r="H66">
        <v>0</v>
      </c>
      <c r="I66">
        <v>164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346</v>
      </c>
      <c r="T66">
        <v>2</v>
      </c>
    </row>
    <row r="67" spans="1:20" x14ac:dyDescent="0.2">
      <c r="A67" s="13">
        <v>65</v>
      </c>
      <c r="B67" t="s">
        <v>266</v>
      </c>
      <c r="C67" t="s">
        <v>51</v>
      </c>
      <c r="D67" t="s">
        <v>31</v>
      </c>
      <c r="E67">
        <v>0</v>
      </c>
      <c r="F67">
        <v>166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180</v>
      </c>
      <c r="N67">
        <v>0</v>
      </c>
      <c r="O67">
        <v>0</v>
      </c>
      <c r="P67">
        <v>0</v>
      </c>
      <c r="Q67">
        <v>0</v>
      </c>
      <c r="R67">
        <v>0</v>
      </c>
      <c r="S67">
        <v>346</v>
      </c>
      <c r="T67">
        <v>2</v>
      </c>
    </row>
    <row r="68" spans="1:20" x14ac:dyDescent="0.2">
      <c r="A68" s="13">
        <v>66</v>
      </c>
      <c r="B68" t="s">
        <v>126</v>
      </c>
      <c r="C68" t="s">
        <v>51</v>
      </c>
      <c r="D68" t="s">
        <v>31</v>
      </c>
      <c r="E68">
        <v>182</v>
      </c>
      <c r="F68">
        <v>161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343</v>
      </c>
      <c r="T68">
        <v>2</v>
      </c>
    </row>
    <row r="69" spans="1:20" x14ac:dyDescent="0.2">
      <c r="A69" s="13">
        <v>67</v>
      </c>
      <c r="B69" t="s">
        <v>509</v>
      </c>
      <c r="C69" t="s">
        <v>32</v>
      </c>
      <c r="D69" t="s">
        <v>31</v>
      </c>
      <c r="E69">
        <v>0</v>
      </c>
      <c r="F69">
        <v>0</v>
      </c>
      <c r="G69">
        <v>0</v>
      </c>
      <c r="H69">
        <v>185</v>
      </c>
      <c r="I69">
        <v>157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342</v>
      </c>
      <c r="T69">
        <v>2</v>
      </c>
    </row>
    <row r="70" spans="1:20" x14ac:dyDescent="0.2">
      <c r="A70" s="13">
        <v>68</v>
      </c>
      <c r="B70" t="s">
        <v>57</v>
      </c>
      <c r="C70" t="s">
        <v>51</v>
      </c>
      <c r="D70" t="s">
        <v>70</v>
      </c>
      <c r="E70">
        <v>179</v>
      </c>
      <c r="F70">
        <v>156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335</v>
      </c>
      <c r="T70">
        <v>2</v>
      </c>
    </row>
    <row r="71" spans="1:20" x14ac:dyDescent="0.2">
      <c r="A71" s="13">
        <v>69</v>
      </c>
      <c r="B71" t="s">
        <v>277</v>
      </c>
      <c r="C71" t="s">
        <v>45</v>
      </c>
      <c r="D71" t="s">
        <v>31</v>
      </c>
      <c r="E71">
        <v>0</v>
      </c>
      <c r="F71">
        <v>154</v>
      </c>
      <c r="G71">
        <v>0</v>
      </c>
      <c r="H71">
        <v>0</v>
      </c>
      <c r="I71">
        <v>0</v>
      </c>
      <c r="J71">
        <v>0</v>
      </c>
      <c r="K71">
        <v>0</v>
      </c>
      <c r="L71">
        <v>180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334</v>
      </c>
      <c r="T71">
        <v>2</v>
      </c>
    </row>
    <row r="72" spans="1:20" x14ac:dyDescent="0.2">
      <c r="A72" s="13">
        <v>70</v>
      </c>
      <c r="B72" t="s">
        <v>278</v>
      </c>
      <c r="C72" t="s">
        <v>45</v>
      </c>
      <c r="D72" t="s">
        <v>68</v>
      </c>
      <c r="E72">
        <v>0</v>
      </c>
      <c r="F72">
        <v>153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181</v>
      </c>
      <c r="N72">
        <v>0</v>
      </c>
      <c r="O72">
        <v>0</v>
      </c>
      <c r="P72">
        <v>0</v>
      </c>
      <c r="Q72">
        <v>0</v>
      </c>
      <c r="R72">
        <v>0</v>
      </c>
      <c r="S72">
        <v>334</v>
      </c>
      <c r="T72">
        <v>2</v>
      </c>
    </row>
    <row r="73" spans="1:20" x14ac:dyDescent="0.2">
      <c r="A73" s="13">
        <v>71</v>
      </c>
      <c r="B73" t="s">
        <v>573</v>
      </c>
      <c r="C73" t="s">
        <v>34</v>
      </c>
      <c r="D73" t="s">
        <v>68</v>
      </c>
      <c r="E73">
        <v>0</v>
      </c>
      <c r="F73">
        <v>0</v>
      </c>
      <c r="G73">
        <v>0</v>
      </c>
      <c r="H73">
        <v>0</v>
      </c>
      <c r="I73">
        <v>145</v>
      </c>
      <c r="J73">
        <v>0</v>
      </c>
      <c r="K73">
        <v>184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329</v>
      </c>
      <c r="T73">
        <v>2</v>
      </c>
    </row>
    <row r="74" spans="1:20" x14ac:dyDescent="0.2">
      <c r="A74" s="13">
        <v>72</v>
      </c>
      <c r="B74" t="s">
        <v>577</v>
      </c>
      <c r="C74" t="s">
        <v>24</v>
      </c>
      <c r="D74" t="s">
        <v>68</v>
      </c>
      <c r="E74">
        <v>0</v>
      </c>
      <c r="F74">
        <v>0</v>
      </c>
      <c r="G74">
        <v>0</v>
      </c>
      <c r="H74">
        <v>0</v>
      </c>
      <c r="I74">
        <v>140</v>
      </c>
      <c r="J74">
        <v>188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328</v>
      </c>
      <c r="T74">
        <v>2</v>
      </c>
    </row>
    <row r="75" spans="1:20" x14ac:dyDescent="0.2">
      <c r="A75" s="13">
        <v>73</v>
      </c>
      <c r="B75" t="s">
        <v>285</v>
      </c>
      <c r="C75" t="s">
        <v>27</v>
      </c>
      <c r="D75" t="s">
        <v>68</v>
      </c>
      <c r="E75">
        <v>0</v>
      </c>
      <c r="F75">
        <v>146</v>
      </c>
      <c r="G75">
        <v>0</v>
      </c>
      <c r="H75">
        <v>0</v>
      </c>
      <c r="I75">
        <v>0</v>
      </c>
      <c r="J75">
        <v>0</v>
      </c>
      <c r="K75">
        <v>0</v>
      </c>
      <c r="L75">
        <v>181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327</v>
      </c>
      <c r="T75">
        <v>2</v>
      </c>
    </row>
    <row r="76" spans="1:20" x14ac:dyDescent="0.2">
      <c r="A76" s="13">
        <v>74</v>
      </c>
      <c r="B76" t="s">
        <v>575</v>
      </c>
      <c r="C76" t="s">
        <v>32</v>
      </c>
      <c r="D76" t="s">
        <v>68</v>
      </c>
      <c r="E76">
        <v>0</v>
      </c>
      <c r="F76">
        <v>0</v>
      </c>
      <c r="G76">
        <v>0</v>
      </c>
      <c r="H76">
        <v>0</v>
      </c>
      <c r="I76">
        <v>143</v>
      </c>
      <c r="J76">
        <v>0</v>
      </c>
      <c r="K76">
        <v>181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324</v>
      </c>
      <c r="T76">
        <v>2</v>
      </c>
    </row>
    <row r="77" spans="1:20" x14ac:dyDescent="0.2">
      <c r="A77" s="13">
        <v>75</v>
      </c>
      <c r="B77" t="s">
        <v>127</v>
      </c>
      <c r="C77" t="s">
        <v>51</v>
      </c>
      <c r="D77" t="s">
        <v>70</v>
      </c>
      <c r="E77">
        <v>178</v>
      </c>
      <c r="F77">
        <v>145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323</v>
      </c>
      <c r="T77">
        <v>2</v>
      </c>
    </row>
    <row r="78" spans="1:20" x14ac:dyDescent="0.2">
      <c r="A78" s="13">
        <v>76</v>
      </c>
      <c r="B78" t="s">
        <v>303</v>
      </c>
      <c r="C78" t="s">
        <v>34</v>
      </c>
      <c r="D78" t="s">
        <v>74</v>
      </c>
      <c r="E78">
        <v>0</v>
      </c>
      <c r="F78">
        <v>127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186</v>
      </c>
      <c r="O78">
        <v>0</v>
      </c>
      <c r="P78">
        <v>0</v>
      </c>
      <c r="Q78">
        <v>0</v>
      </c>
      <c r="R78">
        <v>0</v>
      </c>
      <c r="S78">
        <v>313</v>
      </c>
      <c r="T78">
        <v>2</v>
      </c>
    </row>
    <row r="79" spans="1:20" x14ac:dyDescent="0.2">
      <c r="A79" s="13">
        <v>77</v>
      </c>
      <c r="B79" t="s">
        <v>539</v>
      </c>
      <c r="C79" t="s">
        <v>51</v>
      </c>
      <c r="D79" t="s">
        <v>71</v>
      </c>
      <c r="E79">
        <v>0</v>
      </c>
      <c r="F79">
        <v>0</v>
      </c>
      <c r="G79">
        <v>0</v>
      </c>
      <c r="H79">
        <v>147</v>
      </c>
      <c r="I79">
        <v>0</v>
      </c>
      <c r="J79">
        <v>0</v>
      </c>
      <c r="K79">
        <v>0</v>
      </c>
      <c r="L79">
        <v>0</v>
      </c>
      <c r="M79">
        <v>165</v>
      </c>
      <c r="N79">
        <v>0</v>
      </c>
      <c r="O79">
        <v>0</v>
      </c>
      <c r="P79">
        <v>0</v>
      </c>
      <c r="Q79">
        <v>0</v>
      </c>
      <c r="R79">
        <v>0</v>
      </c>
      <c r="S79">
        <v>312</v>
      </c>
      <c r="T79">
        <v>2</v>
      </c>
    </row>
    <row r="80" spans="1:20" x14ac:dyDescent="0.2">
      <c r="A80" s="13">
        <v>78</v>
      </c>
      <c r="B80" t="s">
        <v>300</v>
      </c>
      <c r="C80" t="s">
        <v>51</v>
      </c>
      <c r="D80" t="s">
        <v>70</v>
      </c>
      <c r="E80">
        <v>0</v>
      </c>
      <c r="F80">
        <v>130</v>
      </c>
      <c r="G80">
        <v>179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309</v>
      </c>
      <c r="T80">
        <v>2</v>
      </c>
    </row>
    <row r="81" spans="1:20" x14ac:dyDescent="0.2">
      <c r="A81" s="13">
        <v>79</v>
      </c>
      <c r="B81" t="s">
        <v>518</v>
      </c>
      <c r="C81" t="s">
        <v>24</v>
      </c>
      <c r="D81" t="s">
        <v>70</v>
      </c>
      <c r="E81">
        <v>0</v>
      </c>
      <c r="F81">
        <v>0</v>
      </c>
      <c r="G81">
        <v>0</v>
      </c>
      <c r="H81">
        <v>170</v>
      </c>
      <c r="I81">
        <v>139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309</v>
      </c>
      <c r="T81">
        <v>2</v>
      </c>
    </row>
    <row r="82" spans="1:20" x14ac:dyDescent="0.2">
      <c r="A82" s="13">
        <v>80</v>
      </c>
      <c r="B82" t="s">
        <v>517</v>
      </c>
      <c r="C82" t="s">
        <v>24</v>
      </c>
      <c r="D82" t="s">
        <v>70</v>
      </c>
      <c r="E82">
        <v>0</v>
      </c>
      <c r="F82">
        <v>0</v>
      </c>
      <c r="G82">
        <v>0</v>
      </c>
      <c r="H82">
        <v>172</v>
      </c>
      <c r="I82">
        <v>133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305</v>
      </c>
      <c r="T82">
        <v>2</v>
      </c>
    </row>
    <row r="83" spans="1:20" x14ac:dyDescent="0.2">
      <c r="A83" s="13">
        <v>81</v>
      </c>
      <c r="B83" t="s">
        <v>587</v>
      </c>
      <c r="C83" t="s">
        <v>32</v>
      </c>
      <c r="D83" t="s">
        <v>74</v>
      </c>
      <c r="E83">
        <v>0</v>
      </c>
      <c r="F83">
        <v>0</v>
      </c>
      <c r="G83">
        <v>0</v>
      </c>
      <c r="H83">
        <v>0</v>
      </c>
      <c r="I83">
        <v>127</v>
      </c>
      <c r="J83">
        <v>0</v>
      </c>
      <c r="K83">
        <v>175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302</v>
      </c>
      <c r="T83">
        <v>2</v>
      </c>
    </row>
    <row r="84" spans="1:20" x14ac:dyDescent="0.2">
      <c r="A84" s="13">
        <v>82</v>
      </c>
      <c r="B84" t="s">
        <v>281</v>
      </c>
      <c r="C84" t="s">
        <v>101</v>
      </c>
      <c r="D84" t="s">
        <v>31</v>
      </c>
      <c r="E84">
        <v>0</v>
      </c>
      <c r="F84">
        <v>150</v>
      </c>
      <c r="G84">
        <v>0</v>
      </c>
      <c r="H84">
        <v>0</v>
      </c>
      <c r="I84">
        <v>130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280</v>
      </c>
      <c r="T84">
        <v>2</v>
      </c>
    </row>
    <row r="85" spans="1:20" x14ac:dyDescent="0.2">
      <c r="A85" s="13">
        <v>83</v>
      </c>
      <c r="B85" t="s">
        <v>235</v>
      </c>
      <c r="C85" t="s">
        <v>27</v>
      </c>
      <c r="D85" t="s">
        <v>31</v>
      </c>
      <c r="E85">
        <v>0</v>
      </c>
      <c r="F85">
        <v>200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200</v>
      </c>
      <c r="T85">
        <v>1</v>
      </c>
    </row>
    <row r="86" spans="1:20" x14ac:dyDescent="0.2">
      <c r="A86" s="13">
        <v>84</v>
      </c>
      <c r="B86" t="s">
        <v>543</v>
      </c>
      <c r="C86" t="s">
        <v>27</v>
      </c>
      <c r="D86" t="s">
        <v>31</v>
      </c>
      <c r="E86">
        <v>0</v>
      </c>
      <c r="F86">
        <v>0</v>
      </c>
      <c r="G86">
        <v>0</v>
      </c>
      <c r="H86">
        <v>0</v>
      </c>
      <c r="I86">
        <v>200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200</v>
      </c>
      <c r="T86">
        <v>1</v>
      </c>
    </row>
    <row r="87" spans="1:20" x14ac:dyDescent="0.2">
      <c r="A87" s="13">
        <v>85</v>
      </c>
      <c r="B87" t="s">
        <v>645</v>
      </c>
      <c r="C87" t="s">
        <v>51</v>
      </c>
      <c r="D87" t="s">
        <v>70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200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200</v>
      </c>
      <c r="T87">
        <v>1</v>
      </c>
    </row>
    <row r="88" spans="1:20" x14ac:dyDescent="0.2">
      <c r="A88" s="13">
        <v>86</v>
      </c>
      <c r="B88" t="s">
        <v>69</v>
      </c>
      <c r="C88" t="s">
        <v>27</v>
      </c>
      <c r="D88" t="s">
        <v>31</v>
      </c>
      <c r="E88">
        <v>199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199</v>
      </c>
      <c r="T88">
        <v>1</v>
      </c>
    </row>
    <row r="89" spans="1:20" x14ac:dyDescent="0.2">
      <c r="A89" s="13">
        <v>87</v>
      </c>
      <c r="B89" t="s">
        <v>236</v>
      </c>
      <c r="C89" t="s">
        <v>27</v>
      </c>
      <c r="D89" t="s">
        <v>31</v>
      </c>
      <c r="E89">
        <v>0</v>
      </c>
      <c r="F89">
        <v>199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199</v>
      </c>
      <c r="T89">
        <v>1</v>
      </c>
    </row>
    <row r="90" spans="1:20" x14ac:dyDescent="0.2">
      <c r="A90" s="13">
        <v>88</v>
      </c>
      <c r="B90" t="s">
        <v>544</v>
      </c>
      <c r="C90" t="s">
        <v>27</v>
      </c>
      <c r="D90" t="s">
        <v>68</v>
      </c>
      <c r="E90">
        <v>0</v>
      </c>
      <c r="F90">
        <v>0</v>
      </c>
      <c r="G90">
        <v>0</v>
      </c>
      <c r="H90">
        <v>0</v>
      </c>
      <c r="I90">
        <v>199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199</v>
      </c>
      <c r="T90">
        <v>1</v>
      </c>
    </row>
    <row r="91" spans="1:20" x14ac:dyDescent="0.2">
      <c r="A91" s="13">
        <v>89</v>
      </c>
      <c r="B91" t="s">
        <v>237</v>
      </c>
      <c r="C91" t="s">
        <v>51</v>
      </c>
      <c r="D91" t="s">
        <v>31</v>
      </c>
      <c r="E91">
        <v>0</v>
      </c>
      <c r="F91">
        <v>198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198</v>
      </c>
      <c r="T91">
        <v>1</v>
      </c>
    </row>
    <row r="92" spans="1:20" x14ac:dyDescent="0.2">
      <c r="A92" s="13">
        <v>90</v>
      </c>
      <c r="B92" t="s">
        <v>334</v>
      </c>
      <c r="C92" t="s">
        <v>101</v>
      </c>
      <c r="D92" t="s">
        <v>31</v>
      </c>
      <c r="E92">
        <v>0</v>
      </c>
      <c r="F92">
        <v>0</v>
      </c>
      <c r="G92">
        <v>198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198</v>
      </c>
      <c r="T92">
        <v>1</v>
      </c>
    </row>
    <row r="93" spans="1:20" x14ac:dyDescent="0.2">
      <c r="A93" s="13">
        <v>91</v>
      </c>
      <c r="B93" t="s">
        <v>724</v>
      </c>
      <c r="C93" t="s">
        <v>27</v>
      </c>
      <c r="D93" t="s">
        <v>31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198</v>
      </c>
      <c r="O93">
        <v>0</v>
      </c>
      <c r="P93">
        <v>0</v>
      </c>
      <c r="Q93">
        <v>0</v>
      </c>
      <c r="R93">
        <v>0</v>
      </c>
      <c r="S93">
        <v>198</v>
      </c>
      <c r="T93">
        <v>1</v>
      </c>
    </row>
    <row r="94" spans="1:20" x14ac:dyDescent="0.2">
      <c r="A94" s="13">
        <v>92</v>
      </c>
      <c r="B94" t="s">
        <v>335</v>
      </c>
      <c r="C94" t="s">
        <v>51</v>
      </c>
      <c r="D94" t="s">
        <v>31</v>
      </c>
      <c r="E94">
        <v>0</v>
      </c>
      <c r="F94">
        <v>0</v>
      </c>
      <c r="G94">
        <v>196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196</v>
      </c>
      <c r="T94">
        <v>1</v>
      </c>
    </row>
    <row r="95" spans="1:20" x14ac:dyDescent="0.2">
      <c r="A95" s="13">
        <v>93</v>
      </c>
      <c r="B95" t="s">
        <v>702</v>
      </c>
      <c r="C95" t="s">
        <v>51</v>
      </c>
      <c r="D95" t="s">
        <v>70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196</v>
      </c>
      <c r="N95">
        <v>0</v>
      </c>
      <c r="O95">
        <v>0</v>
      </c>
      <c r="P95">
        <v>0</v>
      </c>
      <c r="Q95">
        <v>0</v>
      </c>
      <c r="R95">
        <v>0</v>
      </c>
      <c r="S95">
        <v>196</v>
      </c>
      <c r="T95">
        <v>1</v>
      </c>
    </row>
    <row r="96" spans="1:20" x14ac:dyDescent="0.2">
      <c r="A96" s="13">
        <v>94</v>
      </c>
      <c r="B96" t="s">
        <v>503</v>
      </c>
      <c r="C96" t="s">
        <v>51</v>
      </c>
      <c r="D96" t="s">
        <v>70</v>
      </c>
      <c r="E96">
        <v>0</v>
      </c>
      <c r="F96">
        <v>0</v>
      </c>
      <c r="G96">
        <v>0</v>
      </c>
      <c r="H96">
        <v>195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195</v>
      </c>
      <c r="T96">
        <v>1</v>
      </c>
    </row>
    <row r="97" spans="1:20" x14ac:dyDescent="0.2">
      <c r="A97" s="13">
        <v>95</v>
      </c>
      <c r="B97" t="s">
        <v>545</v>
      </c>
      <c r="C97" t="s">
        <v>32</v>
      </c>
      <c r="D97" t="s">
        <v>31</v>
      </c>
      <c r="E97">
        <v>0</v>
      </c>
      <c r="F97">
        <v>0</v>
      </c>
      <c r="G97">
        <v>0</v>
      </c>
      <c r="H97">
        <v>0</v>
      </c>
      <c r="I97">
        <v>195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195</v>
      </c>
      <c r="T97">
        <v>1</v>
      </c>
    </row>
    <row r="98" spans="1:20" x14ac:dyDescent="0.2">
      <c r="A98" s="13">
        <v>96</v>
      </c>
      <c r="B98" t="s">
        <v>703</v>
      </c>
      <c r="C98" t="s">
        <v>51</v>
      </c>
      <c r="D98" t="s">
        <v>31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195</v>
      </c>
      <c r="N98">
        <v>0</v>
      </c>
      <c r="O98">
        <v>0</v>
      </c>
      <c r="P98">
        <v>0</v>
      </c>
      <c r="Q98">
        <v>0</v>
      </c>
      <c r="R98">
        <v>0</v>
      </c>
      <c r="S98">
        <v>195</v>
      </c>
      <c r="T98">
        <v>1</v>
      </c>
    </row>
    <row r="99" spans="1:20" x14ac:dyDescent="0.2">
      <c r="A99" s="13">
        <v>97</v>
      </c>
      <c r="B99" t="s">
        <v>725</v>
      </c>
      <c r="C99" t="s">
        <v>27</v>
      </c>
      <c r="D99" t="s">
        <v>31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195</v>
      </c>
      <c r="O99">
        <v>0</v>
      </c>
      <c r="P99">
        <v>0</v>
      </c>
      <c r="Q99">
        <v>0</v>
      </c>
      <c r="R99">
        <v>0</v>
      </c>
      <c r="S99">
        <v>195</v>
      </c>
      <c r="T99">
        <v>1</v>
      </c>
    </row>
    <row r="100" spans="1:20" x14ac:dyDescent="0.2">
      <c r="A100" s="13">
        <v>98</v>
      </c>
      <c r="B100" t="s">
        <v>504</v>
      </c>
      <c r="C100" t="s">
        <v>29</v>
      </c>
      <c r="D100" t="s">
        <v>31</v>
      </c>
      <c r="E100">
        <v>0</v>
      </c>
      <c r="F100">
        <v>0</v>
      </c>
      <c r="G100">
        <v>0</v>
      </c>
      <c r="H100">
        <v>194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194</v>
      </c>
      <c r="T100">
        <v>1</v>
      </c>
    </row>
    <row r="101" spans="1:20" x14ac:dyDescent="0.2">
      <c r="A101" s="13">
        <v>99</v>
      </c>
      <c r="B101" t="s">
        <v>546</v>
      </c>
      <c r="C101" t="s">
        <v>27</v>
      </c>
      <c r="D101" t="s">
        <v>31</v>
      </c>
      <c r="E101">
        <v>0</v>
      </c>
      <c r="F101">
        <v>0</v>
      </c>
      <c r="G101">
        <v>0</v>
      </c>
      <c r="H101">
        <v>0</v>
      </c>
      <c r="I101">
        <v>194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194</v>
      </c>
      <c r="T101">
        <v>1</v>
      </c>
    </row>
    <row r="102" spans="1:20" x14ac:dyDescent="0.2">
      <c r="A102" s="13">
        <v>100</v>
      </c>
      <c r="B102" t="s">
        <v>734</v>
      </c>
      <c r="C102" t="s">
        <v>45</v>
      </c>
      <c r="D102" t="s">
        <v>71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194</v>
      </c>
      <c r="P102">
        <v>0</v>
      </c>
      <c r="Q102">
        <v>0</v>
      </c>
      <c r="R102">
        <v>0</v>
      </c>
      <c r="S102">
        <v>194</v>
      </c>
      <c r="T102">
        <v>1</v>
      </c>
    </row>
    <row r="103" spans="1:20" x14ac:dyDescent="0.2">
      <c r="A103" s="13">
        <v>101</v>
      </c>
      <c r="B103" t="s">
        <v>547</v>
      </c>
      <c r="C103" t="s">
        <v>29</v>
      </c>
      <c r="D103" t="s">
        <v>31</v>
      </c>
      <c r="E103">
        <v>0</v>
      </c>
      <c r="F103">
        <v>0</v>
      </c>
      <c r="G103">
        <v>0</v>
      </c>
      <c r="H103">
        <v>0</v>
      </c>
      <c r="I103">
        <v>193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193</v>
      </c>
      <c r="T103">
        <v>1</v>
      </c>
    </row>
    <row r="104" spans="1:20" x14ac:dyDescent="0.2">
      <c r="A104" s="13">
        <v>102</v>
      </c>
      <c r="B104" t="s">
        <v>646</v>
      </c>
      <c r="C104" t="s">
        <v>51</v>
      </c>
      <c r="D104" t="s">
        <v>31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193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193</v>
      </c>
      <c r="T104">
        <v>1</v>
      </c>
    </row>
    <row r="105" spans="1:20" x14ac:dyDescent="0.2">
      <c r="A105" s="13">
        <v>103</v>
      </c>
      <c r="B105" t="s">
        <v>735</v>
      </c>
      <c r="C105" t="s">
        <v>72</v>
      </c>
      <c r="D105" t="s">
        <v>70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193</v>
      </c>
      <c r="P105">
        <v>0</v>
      </c>
      <c r="Q105">
        <v>0</v>
      </c>
      <c r="R105">
        <v>0</v>
      </c>
      <c r="S105">
        <v>193</v>
      </c>
      <c r="T105">
        <v>1</v>
      </c>
    </row>
    <row r="106" spans="1:20" x14ac:dyDescent="0.2">
      <c r="A106" s="13">
        <v>104</v>
      </c>
      <c r="B106" t="s">
        <v>705</v>
      </c>
      <c r="C106" t="s">
        <v>24</v>
      </c>
      <c r="D106" t="s">
        <v>68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192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192</v>
      </c>
      <c r="T106">
        <v>1</v>
      </c>
    </row>
    <row r="107" spans="1:20" x14ac:dyDescent="0.2">
      <c r="A107" s="13">
        <v>105</v>
      </c>
      <c r="B107" t="s">
        <v>119</v>
      </c>
      <c r="C107" t="s">
        <v>27</v>
      </c>
      <c r="D107" t="s">
        <v>31</v>
      </c>
      <c r="E107">
        <v>191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191</v>
      </c>
      <c r="T107">
        <v>1</v>
      </c>
    </row>
    <row r="108" spans="1:20" x14ac:dyDescent="0.2">
      <c r="A108" s="13">
        <v>106</v>
      </c>
      <c r="B108" t="s">
        <v>244</v>
      </c>
      <c r="C108" t="s">
        <v>27</v>
      </c>
      <c r="D108" t="s">
        <v>31</v>
      </c>
      <c r="E108">
        <v>0</v>
      </c>
      <c r="F108">
        <v>191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191</v>
      </c>
      <c r="T108">
        <v>1</v>
      </c>
    </row>
    <row r="109" spans="1:20" x14ac:dyDescent="0.2">
      <c r="A109" s="13">
        <v>107</v>
      </c>
      <c r="B109" t="s">
        <v>548</v>
      </c>
      <c r="C109" t="s">
        <v>24</v>
      </c>
      <c r="D109" t="s">
        <v>274</v>
      </c>
      <c r="E109">
        <v>0</v>
      </c>
      <c r="F109">
        <v>0</v>
      </c>
      <c r="G109">
        <v>0</v>
      </c>
      <c r="H109">
        <v>0</v>
      </c>
      <c r="I109">
        <v>191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191</v>
      </c>
      <c r="T109">
        <v>1</v>
      </c>
    </row>
    <row r="110" spans="1:20" x14ac:dyDescent="0.2">
      <c r="A110" s="13">
        <v>108</v>
      </c>
      <c r="B110" t="s">
        <v>597</v>
      </c>
      <c r="C110" t="s">
        <v>24</v>
      </c>
      <c r="D110" t="s">
        <v>68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191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191</v>
      </c>
      <c r="T110">
        <v>1</v>
      </c>
    </row>
    <row r="111" spans="1:20" x14ac:dyDescent="0.2">
      <c r="A111" s="13">
        <v>109</v>
      </c>
      <c r="B111" t="s">
        <v>706</v>
      </c>
      <c r="C111" t="s">
        <v>24</v>
      </c>
      <c r="D111" t="s">
        <v>31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191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191</v>
      </c>
      <c r="T111">
        <v>1</v>
      </c>
    </row>
    <row r="112" spans="1:20" x14ac:dyDescent="0.2">
      <c r="A112" s="13">
        <v>110</v>
      </c>
      <c r="B112" t="s">
        <v>726</v>
      </c>
      <c r="C112" t="s">
        <v>27</v>
      </c>
      <c r="D112" t="s">
        <v>31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191</v>
      </c>
      <c r="O112">
        <v>0</v>
      </c>
      <c r="P112">
        <v>0</v>
      </c>
      <c r="Q112">
        <v>0</v>
      </c>
      <c r="R112">
        <v>0</v>
      </c>
      <c r="S112">
        <v>191</v>
      </c>
      <c r="T112">
        <v>1</v>
      </c>
    </row>
    <row r="113" spans="1:20" x14ac:dyDescent="0.2">
      <c r="A113" s="13">
        <v>111</v>
      </c>
      <c r="B113" t="s">
        <v>245</v>
      </c>
      <c r="C113" t="s">
        <v>51</v>
      </c>
      <c r="D113" t="s">
        <v>31</v>
      </c>
      <c r="E113">
        <v>0</v>
      </c>
      <c r="F113">
        <v>190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190</v>
      </c>
      <c r="T113">
        <v>1</v>
      </c>
    </row>
    <row r="114" spans="1:20" x14ac:dyDescent="0.2">
      <c r="A114" s="13">
        <v>112</v>
      </c>
      <c r="B114" t="s">
        <v>598</v>
      </c>
      <c r="C114" t="s">
        <v>29</v>
      </c>
      <c r="D114" t="s">
        <v>70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190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190</v>
      </c>
      <c r="T114">
        <v>1</v>
      </c>
    </row>
    <row r="115" spans="1:20" x14ac:dyDescent="0.2">
      <c r="A115" s="13">
        <v>113</v>
      </c>
      <c r="B115" t="s">
        <v>604</v>
      </c>
      <c r="C115" t="s">
        <v>27</v>
      </c>
      <c r="D115" t="s">
        <v>71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190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190</v>
      </c>
      <c r="T115">
        <v>1</v>
      </c>
    </row>
    <row r="116" spans="1:20" x14ac:dyDescent="0.2">
      <c r="A116" s="13">
        <v>114</v>
      </c>
      <c r="B116" t="s">
        <v>707</v>
      </c>
      <c r="C116" t="s">
        <v>24</v>
      </c>
      <c r="D116" t="s">
        <v>31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190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190</v>
      </c>
      <c r="T116">
        <v>1</v>
      </c>
    </row>
    <row r="117" spans="1:20" x14ac:dyDescent="0.2">
      <c r="A117" s="13">
        <v>115</v>
      </c>
      <c r="B117" t="s">
        <v>727</v>
      </c>
      <c r="C117" t="s">
        <v>29</v>
      </c>
      <c r="D117" t="s">
        <v>274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190</v>
      </c>
      <c r="O117">
        <v>0</v>
      </c>
      <c r="P117">
        <v>0</v>
      </c>
      <c r="Q117">
        <v>0</v>
      </c>
      <c r="R117">
        <v>0</v>
      </c>
      <c r="S117">
        <v>190</v>
      </c>
      <c r="T117">
        <v>1</v>
      </c>
    </row>
    <row r="118" spans="1:20" x14ac:dyDescent="0.2">
      <c r="A118" s="13">
        <v>116</v>
      </c>
      <c r="B118" t="s">
        <v>338</v>
      </c>
      <c r="C118" t="s">
        <v>29</v>
      </c>
      <c r="D118" t="s">
        <v>68</v>
      </c>
      <c r="E118">
        <v>0</v>
      </c>
      <c r="F118">
        <v>0</v>
      </c>
      <c r="G118">
        <v>189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189</v>
      </c>
      <c r="T118">
        <v>1</v>
      </c>
    </row>
    <row r="119" spans="1:20" x14ac:dyDescent="0.2">
      <c r="A119" s="13">
        <v>117</v>
      </c>
      <c r="B119" t="s">
        <v>549</v>
      </c>
      <c r="C119" t="s">
        <v>29</v>
      </c>
      <c r="D119" t="s">
        <v>31</v>
      </c>
      <c r="E119">
        <v>0</v>
      </c>
      <c r="F119">
        <v>0</v>
      </c>
      <c r="G119">
        <v>0</v>
      </c>
      <c r="H119">
        <v>0</v>
      </c>
      <c r="I119">
        <v>189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189</v>
      </c>
      <c r="T119">
        <v>1</v>
      </c>
    </row>
    <row r="120" spans="1:20" x14ac:dyDescent="0.2">
      <c r="A120" s="13">
        <v>118</v>
      </c>
      <c r="B120" t="s">
        <v>599</v>
      </c>
      <c r="C120" t="s">
        <v>24</v>
      </c>
      <c r="D120" t="s">
        <v>31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189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189</v>
      </c>
      <c r="T120">
        <v>1</v>
      </c>
    </row>
    <row r="121" spans="1:20" x14ac:dyDescent="0.2">
      <c r="A121" s="13">
        <v>119</v>
      </c>
      <c r="B121" t="s">
        <v>647</v>
      </c>
      <c r="C121" t="s">
        <v>27</v>
      </c>
      <c r="D121" t="s">
        <v>71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189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189</v>
      </c>
      <c r="T121">
        <v>1</v>
      </c>
    </row>
    <row r="122" spans="1:20" x14ac:dyDescent="0.2">
      <c r="A122" s="13">
        <v>120</v>
      </c>
      <c r="B122" t="s">
        <v>550</v>
      </c>
      <c r="C122" t="s">
        <v>27</v>
      </c>
      <c r="D122" t="s">
        <v>31</v>
      </c>
      <c r="E122">
        <v>0</v>
      </c>
      <c r="F122">
        <v>0</v>
      </c>
      <c r="G122">
        <v>0</v>
      </c>
      <c r="H122">
        <v>0</v>
      </c>
      <c r="I122">
        <v>188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188</v>
      </c>
      <c r="T122">
        <v>1</v>
      </c>
    </row>
    <row r="123" spans="1:20" x14ac:dyDescent="0.2">
      <c r="A123" s="13">
        <v>121</v>
      </c>
      <c r="B123" t="s">
        <v>340</v>
      </c>
      <c r="C123" t="s">
        <v>32</v>
      </c>
      <c r="D123" t="s">
        <v>71</v>
      </c>
      <c r="E123">
        <v>0</v>
      </c>
      <c r="F123">
        <v>0</v>
      </c>
      <c r="G123">
        <v>187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187</v>
      </c>
      <c r="T123">
        <v>1</v>
      </c>
    </row>
    <row r="124" spans="1:20" x14ac:dyDescent="0.2">
      <c r="A124" s="13">
        <v>122</v>
      </c>
      <c r="B124" t="s">
        <v>600</v>
      </c>
      <c r="C124" t="s">
        <v>24</v>
      </c>
      <c r="D124" t="s">
        <v>68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187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187</v>
      </c>
      <c r="T124">
        <v>1</v>
      </c>
    </row>
    <row r="125" spans="1:20" x14ac:dyDescent="0.2">
      <c r="A125" s="13">
        <v>123</v>
      </c>
      <c r="B125" t="s">
        <v>708</v>
      </c>
      <c r="C125" t="s">
        <v>32</v>
      </c>
      <c r="D125" t="s">
        <v>31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187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187</v>
      </c>
      <c r="T125">
        <v>1</v>
      </c>
    </row>
    <row r="126" spans="1:20" x14ac:dyDescent="0.2">
      <c r="A126" s="13">
        <v>124</v>
      </c>
      <c r="B126" t="s">
        <v>551</v>
      </c>
      <c r="C126" t="s">
        <v>29</v>
      </c>
      <c r="D126" t="s">
        <v>31</v>
      </c>
      <c r="E126">
        <v>0</v>
      </c>
      <c r="F126">
        <v>0</v>
      </c>
      <c r="G126">
        <v>0</v>
      </c>
      <c r="H126">
        <v>0</v>
      </c>
      <c r="I126">
        <v>186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186</v>
      </c>
      <c r="T126">
        <v>1</v>
      </c>
    </row>
    <row r="127" spans="1:20" x14ac:dyDescent="0.2">
      <c r="A127" s="13">
        <v>125</v>
      </c>
      <c r="B127" t="s">
        <v>601</v>
      </c>
      <c r="C127" t="s">
        <v>24</v>
      </c>
      <c r="D127" t="s">
        <v>68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186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186</v>
      </c>
      <c r="T127">
        <v>1</v>
      </c>
    </row>
    <row r="128" spans="1:20" x14ac:dyDescent="0.2">
      <c r="A128" s="13">
        <v>126</v>
      </c>
      <c r="B128" t="s">
        <v>605</v>
      </c>
      <c r="C128" t="s">
        <v>34</v>
      </c>
      <c r="D128" t="s">
        <v>68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186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186</v>
      </c>
      <c r="T128">
        <v>1</v>
      </c>
    </row>
    <row r="129" spans="1:20" x14ac:dyDescent="0.2">
      <c r="A129" s="13">
        <v>127</v>
      </c>
      <c r="B129" t="s">
        <v>123</v>
      </c>
      <c r="C129" t="s">
        <v>72</v>
      </c>
      <c r="D129" t="s">
        <v>68</v>
      </c>
      <c r="E129">
        <v>185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185</v>
      </c>
      <c r="T129">
        <v>1</v>
      </c>
    </row>
    <row r="130" spans="1:20" x14ac:dyDescent="0.2">
      <c r="A130" s="13">
        <v>128</v>
      </c>
      <c r="B130" t="s">
        <v>247</v>
      </c>
      <c r="C130" t="s">
        <v>27</v>
      </c>
      <c r="D130" t="s">
        <v>70</v>
      </c>
      <c r="E130">
        <v>0</v>
      </c>
      <c r="F130">
        <v>185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185</v>
      </c>
      <c r="T130">
        <v>1</v>
      </c>
    </row>
    <row r="131" spans="1:20" x14ac:dyDescent="0.2">
      <c r="A131" s="13">
        <v>129</v>
      </c>
      <c r="B131" t="s">
        <v>552</v>
      </c>
      <c r="C131" t="s">
        <v>32</v>
      </c>
      <c r="D131" t="s">
        <v>31</v>
      </c>
      <c r="E131">
        <v>0</v>
      </c>
      <c r="F131">
        <v>0</v>
      </c>
      <c r="G131">
        <v>0</v>
      </c>
      <c r="H131">
        <v>0</v>
      </c>
      <c r="I131">
        <v>185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185</v>
      </c>
      <c r="T131">
        <v>1</v>
      </c>
    </row>
    <row r="132" spans="1:20" x14ac:dyDescent="0.2">
      <c r="A132" s="13">
        <v>130</v>
      </c>
      <c r="B132" t="s">
        <v>602</v>
      </c>
      <c r="C132" t="s">
        <v>24</v>
      </c>
      <c r="D132" t="s">
        <v>68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185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185</v>
      </c>
      <c r="T132">
        <v>1</v>
      </c>
    </row>
    <row r="133" spans="1:20" x14ac:dyDescent="0.2">
      <c r="A133" s="13">
        <v>131</v>
      </c>
      <c r="B133" t="s">
        <v>709</v>
      </c>
      <c r="C133" t="s">
        <v>51</v>
      </c>
      <c r="D133" t="s">
        <v>31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185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185</v>
      </c>
      <c r="T133">
        <v>1</v>
      </c>
    </row>
    <row r="134" spans="1:20" x14ac:dyDescent="0.2">
      <c r="A134" s="13">
        <v>132</v>
      </c>
      <c r="B134" t="s">
        <v>248</v>
      </c>
      <c r="C134" t="s">
        <v>45</v>
      </c>
      <c r="D134" t="s">
        <v>68</v>
      </c>
      <c r="E134">
        <v>0</v>
      </c>
      <c r="F134">
        <v>184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184</v>
      </c>
      <c r="T134">
        <v>1</v>
      </c>
    </row>
    <row r="135" spans="1:20" x14ac:dyDescent="0.2">
      <c r="A135" s="13">
        <v>133</v>
      </c>
      <c r="B135" t="s">
        <v>341</v>
      </c>
      <c r="C135" t="s">
        <v>45</v>
      </c>
      <c r="D135" t="s">
        <v>68</v>
      </c>
      <c r="E135">
        <v>0</v>
      </c>
      <c r="F135">
        <v>0</v>
      </c>
      <c r="G135">
        <v>184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184</v>
      </c>
      <c r="T135">
        <v>1</v>
      </c>
    </row>
    <row r="136" spans="1:20" x14ac:dyDescent="0.2">
      <c r="A136" s="13">
        <v>134</v>
      </c>
      <c r="B136" t="s">
        <v>510</v>
      </c>
      <c r="C136" t="s">
        <v>24</v>
      </c>
      <c r="D136" t="s">
        <v>31</v>
      </c>
      <c r="E136">
        <v>0</v>
      </c>
      <c r="F136">
        <v>0</v>
      </c>
      <c r="G136">
        <v>0</v>
      </c>
      <c r="H136">
        <v>184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184</v>
      </c>
      <c r="T136">
        <v>1</v>
      </c>
    </row>
    <row r="137" spans="1:20" x14ac:dyDescent="0.2">
      <c r="A137" s="13">
        <v>135</v>
      </c>
      <c r="B137" t="s">
        <v>603</v>
      </c>
      <c r="C137" t="s">
        <v>24</v>
      </c>
      <c r="D137" t="s">
        <v>31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184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184</v>
      </c>
      <c r="T137">
        <v>1</v>
      </c>
    </row>
    <row r="138" spans="1:20" x14ac:dyDescent="0.2">
      <c r="A138" s="13">
        <v>136</v>
      </c>
      <c r="B138" t="s">
        <v>710</v>
      </c>
      <c r="C138" t="s">
        <v>24</v>
      </c>
      <c r="D138" t="s">
        <v>31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184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184</v>
      </c>
      <c r="T138">
        <v>1</v>
      </c>
    </row>
    <row r="139" spans="1:20" x14ac:dyDescent="0.2">
      <c r="A139" s="13">
        <v>137</v>
      </c>
      <c r="B139" t="s">
        <v>125</v>
      </c>
      <c r="C139" t="s">
        <v>27</v>
      </c>
      <c r="D139" t="s">
        <v>31</v>
      </c>
      <c r="E139">
        <v>183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183</v>
      </c>
      <c r="T139">
        <v>1</v>
      </c>
    </row>
    <row r="140" spans="1:20" x14ac:dyDescent="0.2">
      <c r="A140" s="13">
        <v>138</v>
      </c>
      <c r="B140" t="s">
        <v>249</v>
      </c>
      <c r="C140" t="s">
        <v>27</v>
      </c>
      <c r="D140" t="s">
        <v>31</v>
      </c>
      <c r="E140">
        <v>0</v>
      </c>
      <c r="F140">
        <v>183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183</v>
      </c>
      <c r="T140">
        <v>1</v>
      </c>
    </row>
    <row r="141" spans="1:20" x14ac:dyDescent="0.2">
      <c r="A141" s="13">
        <v>139</v>
      </c>
      <c r="B141" t="s">
        <v>342</v>
      </c>
      <c r="C141" t="s">
        <v>45</v>
      </c>
      <c r="D141" t="s">
        <v>31</v>
      </c>
      <c r="E141">
        <v>0</v>
      </c>
      <c r="F141">
        <v>0</v>
      </c>
      <c r="G141">
        <v>183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183</v>
      </c>
      <c r="T141">
        <v>1</v>
      </c>
    </row>
    <row r="142" spans="1:20" x14ac:dyDescent="0.2">
      <c r="A142" s="13">
        <v>140</v>
      </c>
      <c r="B142" t="s">
        <v>649</v>
      </c>
      <c r="C142" t="s">
        <v>45</v>
      </c>
      <c r="D142" t="s">
        <v>31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183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183</v>
      </c>
      <c r="T142">
        <v>1</v>
      </c>
    </row>
    <row r="143" spans="1:20" x14ac:dyDescent="0.2">
      <c r="A143" s="13">
        <v>141</v>
      </c>
      <c r="B143" t="s">
        <v>711</v>
      </c>
      <c r="C143" t="s">
        <v>51</v>
      </c>
      <c r="D143" t="s">
        <v>31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183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183</v>
      </c>
      <c r="T143">
        <v>1</v>
      </c>
    </row>
    <row r="144" spans="1:20" x14ac:dyDescent="0.2">
      <c r="A144" s="13">
        <v>142</v>
      </c>
      <c r="B144" t="s">
        <v>343</v>
      </c>
      <c r="C144" t="s">
        <v>27</v>
      </c>
      <c r="D144" t="s">
        <v>71</v>
      </c>
      <c r="E144">
        <v>0</v>
      </c>
      <c r="F144">
        <v>0</v>
      </c>
      <c r="G144">
        <v>182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182</v>
      </c>
      <c r="T144">
        <v>1</v>
      </c>
    </row>
    <row r="145" spans="1:20" x14ac:dyDescent="0.2">
      <c r="A145" s="13">
        <v>143</v>
      </c>
      <c r="B145" t="s">
        <v>511</v>
      </c>
      <c r="C145" t="s">
        <v>24</v>
      </c>
      <c r="D145" t="s">
        <v>68</v>
      </c>
      <c r="E145">
        <v>0</v>
      </c>
      <c r="F145">
        <v>0</v>
      </c>
      <c r="G145">
        <v>0</v>
      </c>
      <c r="H145">
        <v>182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182</v>
      </c>
      <c r="T145">
        <v>1</v>
      </c>
    </row>
    <row r="146" spans="1:20" x14ac:dyDescent="0.2">
      <c r="A146" s="13">
        <v>144</v>
      </c>
      <c r="B146" t="s">
        <v>554</v>
      </c>
      <c r="C146" t="s">
        <v>32</v>
      </c>
      <c r="D146" t="s">
        <v>31</v>
      </c>
      <c r="E146">
        <v>0</v>
      </c>
      <c r="F146">
        <v>0</v>
      </c>
      <c r="G146">
        <v>0</v>
      </c>
      <c r="H146">
        <v>0</v>
      </c>
      <c r="I146">
        <v>182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182</v>
      </c>
      <c r="T146">
        <v>1</v>
      </c>
    </row>
    <row r="147" spans="1:20" x14ac:dyDescent="0.2">
      <c r="A147" s="13">
        <v>145</v>
      </c>
      <c r="B147" t="s">
        <v>607</v>
      </c>
      <c r="C147" t="s">
        <v>34</v>
      </c>
      <c r="D147" t="s">
        <v>68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182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182</v>
      </c>
      <c r="T147">
        <v>1</v>
      </c>
    </row>
    <row r="148" spans="1:20" x14ac:dyDescent="0.2">
      <c r="A148" s="13">
        <v>146</v>
      </c>
      <c r="B148" t="s">
        <v>650</v>
      </c>
      <c r="C148" t="s">
        <v>45</v>
      </c>
      <c r="D148" t="s">
        <v>31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182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182</v>
      </c>
      <c r="T148">
        <v>1</v>
      </c>
    </row>
    <row r="149" spans="1:20" x14ac:dyDescent="0.2">
      <c r="A149" s="13">
        <v>147</v>
      </c>
      <c r="B149" t="s">
        <v>56</v>
      </c>
      <c r="C149" t="s">
        <v>27</v>
      </c>
      <c r="D149" t="s">
        <v>31</v>
      </c>
      <c r="E149">
        <v>181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181</v>
      </c>
      <c r="T149">
        <v>1</v>
      </c>
    </row>
    <row r="150" spans="1:20" x14ac:dyDescent="0.2">
      <c r="A150" s="13">
        <v>148</v>
      </c>
      <c r="B150" t="s">
        <v>512</v>
      </c>
      <c r="C150" t="s">
        <v>51</v>
      </c>
      <c r="D150" t="s">
        <v>70</v>
      </c>
      <c r="E150">
        <v>0</v>
      </c>
      <c r="F150">
        <v>0</v>
      </c>
      <c r="G150">
        <v>0</v>
      </c>
      <c r="H150">
        <v>181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181</v>
      </c>
      <c r="T150">
        <v>1</v>
      </c>
    </row>
    <row r="151" spans="1:20" x14ac:dyDescent="0.2">
      <c r="A151" s="13">
        <v>149</v>
      </c>
      <c r="B151" t="s">
        <v>345</v>
      </c>
      <c r="C151" t="s">
        <v>34</v>
      </c>
      <c r="D151" t="s">
        <v>71</v>
      </c>
      <c r="E151">
        <v>0</v>
      </c>
      <c r="F151">
        <v>0</v>
      </c>
      <c r="G151">
        <v>180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180</v>
      </c>
      <c r="T151">
        <v>1</v>
      </c>
    </row>
    <row r="152" spans="1:20" x14ac:dyDescent="0.2">
      <c r="A152" s="13">
        <v>150</v>
      </c>
      <c r="B152" t="s">
        <v>555</v>
      </c>
      <c r="C152" t="s">
        <v>27</v>
      </c>
      <c r="D152" t="s">
        <v>31</v>
      </c>
      <c r="E152">
        <v>0</v>
      </c>
      <c r="F152">
        <v>0</v>
      </c>
      <c r="G152">
        <v>0</v>
      </c>
      <c r="H152">
        <v>0</v>
      </c>
      <c r="I152">
        <v>180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180</v>
      </c>
      <c r="T152">
        <v>1</v>
      </c>
    </row>
    <row r="153" spans="1:20" x14ac:dyDescent="0.2">
      <c r="A153" s="13">
        <v>151</v>
      </c>
      <c r="B153" t="s">
        <v>608</v>
      </c>
      <c r="C153" t="s">
        <v>34</v>
      </c>
      <c r="D153" t="s">
        <v>71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180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180</v>
      </c>
      <c r="T153">
        <v>1</v>
      </c>
    </row>
    <row r="154" spans="1:20" x14ac:dyDescent="0.2">
      <c r="A154" s="13">
        <v>152</v>
      </c>
      <c r="B154" t="s">
        <v>556</v>
      </c>
      <c r="C154" t="s">
        <v>27</v>
      </c>
      <c r="D154" t="s">
        <v>31</v>
      </c>
      <c r="E154">
        <v>0</v>
      </c>
      <c r="F154">
        <v>0</v>
      </c>
      <c r="G154">
        <v>0</v>
      </c>
      <c r="H154">
        <v>0</v>
      </c>
      <c r="I154">
        <v>179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179</v>
      </c>
      <c r="T154">
        <v>1</v>
      </c>
    </row>
    <row r="155" spans="1:20" x14ac:dyDescent="0.2">
      <c r="A155" s="13">
        <v>153</v>
      </c>
      <c r="B155" t="s">
        <v>609</v>
      </c>
      <c r="C155" t="s">
        <v>32</v>
      </c>
      <c r="D155" t="s">
        <v>71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179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179</v>
      </c>
      <c r="T155">
        <v>1</v>
      </c>
    </row>
    <row r="156" spans="1:20" x14ac:dyDescent="0.2">
      <c r="A156" s="13">
        <v>154</v>
      </c>
      <c r="B156" t="s">
        <v>651</v>
      </c>
      <c r="C156" t="s">
        <v>45</v>
      </c>
      <c r="D156" t="s">
        <v>31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179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179</v>
      </c>
      <c r="T156">
        <v>1</v>
      </c>
    </row>
    <row r="157" spans="1:20" x14ac:dyDescent="0.2">
      <c r="A157" s="13">
        <v>155</v>
      </c>
      <c r="B157" t="s">
        <v>712</v>
      </c>
      <c r="C157" t="s">
        <v>45</v>
      </c>
      <c r="D157" t="s">
        <v>70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179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179</v>
      </c>
      <c r="T157">
        <v>1</v>
      </c>
    </row>
    <row r="158" spans="1:20" x14ac:dyDescent="0.2">
      <c r="A158" s="13">
        <v>156</v>
      </c>
      <c r="B158" t="s">
        <v>610</v>
      </c>
      <c r="C158" t="s">
        <v>32</v>
      </c>
      <c r="D158" t="s">
        <v>71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178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178</v>
      </c>
      <c r="T158">
        <v>1</v>
      </c>
    </row>
    <row r="159" spans="1:20" x14ac:dyDescent="0.2">
      <c r="A159" s="13">
        <v>157</v>
      </c>
      <c r="B159" t="s">
        <v>652</v>
      </c>
      <c r="C159" t="s">
        <v>45</v>
      </c>
      <c r="D159" t="s">
        <v>68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178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178</v>
      </c>
      <c r="T159">
        <v>1</v>
      </c>
    </row>
    <row r="160" spans="1:20" x14ac:dyDescent="0.2">
      <c r="A160" s="13">
        <v>158</v>
      </c>
      <c r="B160" t="s">
        <v>713</v>
      </c>
      <c r="C160" t="s">
        <v>51</v>
      </c>
      <c r="D160" t="s">
        <v>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178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178</v>
      </c>
      <c r="T160">
        <v>1</v>
      </c>
    </row>
    <row r="161" spans="1:20" x14ac:dyDescent="0.2">
      <c r="A161" s="13">
        <v>159</v>
      </c>
      <c r="B161" t="s">
        <v>255</v>
      </c>
      <c r="C161" t="s">
        <v>27</v>
      </c>
      <c r="D161" t="s">
        <v>71</v>
      </c>
      <c r="E161">
        <v>0</v>
      </c>
      <c r="F161">
        <v>177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177</v>
      </c>
      <c r="T161">
        <v>1</v>
      </c>
    </row>
    <row r="162" spans="1:20" x14ac:dyDescent="0.2">
      <c r="A162" s="13">
        <v>160</v>
      </c>
      <c r="B162" t="s">
        <v>514</v>
      </c>
      <c r="C162" t="s">
        <v>29</v>
      </c>
      <c r="D162" t="s">
        <v>31</v>
      </c>
      <c r="E162">
        <v>0</v>
      </c>
      <c r="F162">
        <v>0</v>
      </c>
      <c r="G162">
        <v>0</v>
      </c>
      <c r="H162">
        <v>177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177</v>
      </c>
      <c r="T162">
        <v>1</v>
      </c>
    </row>
    <row r="163" spans="1:20" x14ac:dyDescent="0.2">
      <c r="A163" s="13">
        <v>161</v>
      </c>
      <c r="B163" t="s">
        <v>557</v>
      </c>
      <c r="C163" t="s">
        <v>27</v>
      </c>
      <c r="D163" t="s">
        <v>31</v>
      </c>
      <c r="E163">
        <v>0</v>
      </c>
      <c r="F163">
        <v>0</v>
      </c>
      <c r="G163">
        <v>0</v>
      </c>
      <c r="H163">
        <v>0</v>
      </c>
      <c r="I163">
        <v>177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177</v>
      </c>
      <c r="T163">
        <v>1</v>
      </c>
    </row>
    <row r="164" spans="1:20" x14ac:dyDescent="0.2">
      <c r="A164" s="13">
        <v>162</v>
      </c>
      <c r="B164" t="s">
        <v>653</v>
      </c>
      <c r="C164" t="s">
        <v>45</v>
      </c>
      <c r="D164" t="s">
        <v>70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177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177</v>
      </c>
      <c r="T164">
        <v>1</v>
      </c>
    </row>
    <row r="165" spans="1:20" x14ac:dyDescent="0.2">
      <c r="A165" s="13">
        <v>163</v>
      </c>
      <c r="B165" t="s">
        <v>714</v>
      </c>
      <c r="C165" t="s">
        <v>24</v>
      </c>
      <c r="D165" t="s">
        <v>70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177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177</v>
      </c>
      <c r="T165">
        <v>1</v>
      </c>
    </row>
    <row r="166" spans="1:20" x14ac:dyDescent="0.2">
      <c r="A166" s="13">
        <v>164</v>
      </c>
      <c r="B166" t="s">
        <v>256</v>
      </c>
      <c r="C166" t="s">
        <v>101</v>
      </c>
      <c r="D166" t="s">
        <v>31</v>
      </c>
      <c r="E166">
        <v>0</v>
      </c>
      <c r="F166">
        <v>176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176</v>
      </c>
      <c r="T166">
        <v>1</v>
      </c>
    </row>
    <row r="167" spans="1:20" x14ac:dyDescent="0.2">
      <c r="A167" s="13">
        <v>165</v>
      </c>
      <c r="B167" t="s">
        <v>515</v>
      </c>
      <c r="C167" t="s">
        <v>51</v>
      </c>
      <c r="D167" t="s">
        <v>70</v>
      </c>
      <c r="E167">
        <v>0</v>
      </c>
      <c r="F167">
        <v>0</v>
      </c>
      <c r="G167">
        <v>0</v>
      </c>
      <c r="H167">
        <v>176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176</v>
      </c>
      <c r="T167">
        <v>1</v>
      </c>
    </row>
    <row r="168" spans="1:20" x14ac:dyDescent="0.2">
      <c r="A168" s="13">
        <v>166</v>
      </c>
      <c r="B168" t="s">
        <v>612</v>
      </c>
      <c r="C168" t="s">
        <v>27</v>
      </c>
      <c r="D168" t="s">
        <v>71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176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176</v>
      </c>
      <c r="T168">
        <v>1</v>
      </c>
    </row>
    <row r="169" spans="1:20" x14ac:dyDescent="0.2">
      <c r="A169" s="13">
        <v>167</v>
      </c>
      <c r="B169" t="s">
        <v>257</v>
      </c>
      <c r="C169" t="s">
        <v>27</v>
      </c>
      <c r="D169" t="s">
        <v>31</v>
      </c>
      <c r="E169">
        <v>0</v>
      </c>
      <c r="F169">
        <v>175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175</v>
      </c>
      <c r="T169">
        <v>1</v>
      </c>
    </row>
    <row r="170" spans="1:20" x14ac:dyDescent="0.2">
      <c r="A170" s="13">
        <v>168</v>
      </c>
      <c r="B170" t="s">
        <v>516</v>
      </c>
      <c r="C170" t="s">
        <v>24</v>
      </c>
      <c r="D170" t="s">
        <v>31</v>
      </c>
      <c r="E170">
        <v>0</v>
      </c>
      <c r="F170">
        <v>0</v>
      </c>
      <c r="G170">
        <v>0</v>
      </c>
      <c r="H170">
        <v>175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175</v>
      </c>
      <c r="T170">
        <v>1</v>
      </c>
    </row>
    <row r="171" spans="1:20" x14ac:dyDescent="0.2">
      <c r="A171" s="13">
        <v>169</v>
      </c>
      <c r="B171" t="s">
        <v>558</v>
      </c>
      <c r="C171" t="s">
        <v>101</v>
      </c>
      <c r="D171" t="s">
        <v>274</v>
      </c>
      <c r="E171">
        <v>0</v>
      </c>
      <c r="F171">
        <v>0</v>
      </c>
      <c r="G171">
        <v>0</v>
      </c>
      <c r="H171">
        <v>0</v>
      </c>
      <c r="I171">
        <v>175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175</v>
      </c>
      <c r="T171">
        <v>1</v>
      </c>
    </row>
    <row r="172" spans="1:20" x14ac:dyDescent="0.2">
      <c r="A172" s="13">
        <v>170</v>
      </c>
      <c r="B172" t="s">
        <v>654</v>
      </c>
      <c r="C172" t="s">
        <v>45</v>
      </c>
      <c r="D172" t="s">
        <v>70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175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175</v>
      </c>
      <c r="T172">
        <v>1</v>
      </c>
    </row>
    <row r="173" spans="1:20" x14ac:dyDescent="0.2">
      <c r="A173" s="13">
        <v>171</v>
      </c>
      <c r="B173" t="s">
        <v>715</v>
      </c>
      <c r="C173" t="s">
        <v>24</v>
      </c>
      <c r="D173" t="s">
        <v>71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175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175</v>
      </c>
      <c r="T173">
        <v>1</v>
      </c>
    </row>
    <row r="174" spans="1:20" x14ac:dyDescent="0.2">
      <c r="A174" s="13">
        <v>172</v>
      </c>
      <c r="B174" t="s">
        <v>655</v>
      </c>
      <c r="C174" t="s">
        <v>27</v>
      </c>
      <c r="D174" t="s">
        <v>68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174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174</v>
      </c>
      <c r="T174">
        <v>1</v>
      </c>
    </row>
    <row r="175" spans="1:20" x14ac:dyDescent="0.2">
      <c r="A175" s="13">
        <v>173</v>
      </c>
      <c r="B175" t="s">
        <v>716</v>
      </c>
      <c r="C175" t="s">
        <v>51</v>
      </c>
      <c r="D175" t="s">
        <v>31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174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174</v>
      </c>
      <c r="T175">
        <v>1</v>
      </c>
    </row>
    <row r="176" spans="1:20" x14ac:dyDescent="0.2">
      <c r="A176" s="13">
        <v>174</v>
      </c>
      <c r="B176" t="s">
        <v>656</v>
      </c>
      <c r="C176" t="s">
        <v>27</v>
      </c>
      <c r="D176" t="s">
        <v>74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173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173</v>
      </c>
      <c r="T176">
        <v>1</v>
      </c>
    </row>
    <row r="177" spans="1:20" x14ac:dyDescent="0.2">
      <c r="A177" s="13">
        <v>175</v>
      </c>
      <c r="B177" t="s">
        <v>718</v>
      </c>
      <c r="C177" t="s">
        <v>51</v>
      </c>
      <c r="D177" t="s">
        <v>71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172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172</v>
      </c>
      <c r="T177">
        <v>1</v>
      </c>
    </row>
    <row r="178" spans="1:20" x14ac:dyDescent="0.2">
      <c r="A178" s="13">
        <v>176</v>
      </c>
      <c r="B178" t="s">
        <v>618</v>
      </c>
      <c r="C178" t="s">
        <v>101</v>
      </c>
      <c r="D178" t="s">
        <v>31</v>
      </c>
      <c r="E178">
        <v>0</v>
      </c>
      <c r="F178">
        <v>0</v>
      </c>
      <c r="G178">
        <v>0</v>
      </c>
      <c r="H178">
        <v>171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171</v>
      </c>
      <c r="T178">
        <v>1</v>
      </c>
    </row>
    <row r="179" spans="1:20" x14ac:dyDescent="0.2">
      <c r="A179" s="13">
        <v>177</v>
      </c>
      <c r="B179" t="s">
        <v>719</v>
      </c>
      <c r="C179" t="s">
        <v>51</v>
      </c>
      <c r="D179" t="s">
        <v>31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171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171</v>
      </c>
      <c r="T179">
        <v>1</v>
      </c>
    </row>
    <row r="180" spans="1:20" x14ac:dyDescent="0.2">
      <c r="A180" s="13">
        <v>178</v>
      </c>
      <c r="B180" t="s">
        <v>262</v>
      </c>
      <c r="C180" t="s">
        <v>51</v>
      </c>
      <c r="D180" t="s">
        <v>68</v>
      </c>
      <c r="E180">
        <v>0</v>
      </c>
      <c r="F180">
        <v>170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170</v>
      </c>
      <c r="T180">
        <v>1</v>
      </c>
    </row>
    <row r="181" spans="1:20" x14ac:dyDescent="0.2">
      <c r="A181" s="13">
        <v>179</v>
      </c>
      <c r="B181" t="s">
        <v>559</v>
      </c>
      <c r="C181" t="s">
        <v>29</v>
      </c>
      <c r="D181" t="s">
        <v>68</v>
      </c>
      <c r="E181">
        <v>0</v>
      </c>
      <c r="F181">
        <v>0</v>
      </c>
      <c r="G181">
        <v>0</v>
      </c>
      <c r="H181">
        <v>0</v>
      </c>
      <c r="I181">
        <v>170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170</v>
      </c>
      <c r="T181">
        <v>1</v>
      </c>
    </row>
    <row r="182" spans="1:20" x14ac:dyDescent="0.2">
      <c r="A182" s="13">
        <v>180</v>
      </c>
      <c r="B182" t="s">
        <v>720</v>
      </c>
      <c r="C182" t="s">
        <v>45</v>
      </c>
      <c r="D182" t="s">
        <v>71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170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170</v>
      </c>
      <c r="T182">
        <v>1</v>
      </c>
    </row>
    <row r="183" spans="1:20" x14ac:dyDescent="0.2">
      <c r="A183" s="13">
        <v>181</v>
      </c>
      <c r="B183" t="s">
        <v>519</v>
      </c>
      <c r="C183" t="s">
        <v>24</v>
      </c>
      <c r="D183" t="s">
        <v>31</v>
      </c>
      <c r="E183">
        <v>0</v>
      </c>
      <c r="F183">
        <v>0</v>
      </c>
      <c r="G183">
        <v>0</v>
      </c>
      <c r="H183">
        <v>169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169</v>
      </c>
      <c r="T183">
        <v>1</v>
      </c>
    </row>
    <row r="184" spans="1:20" x14ac:dyDescent="0.2">
      <c r="A184" s="13">
        <v>182</v>
      </c>
      <c r="B184" t="s">
        <v>560</v>
      </c>
      <c r="C184" t="s">
        <v>34</v>
      </c>
      <c r="D184" t="s">
        <v>31</v>
      </c>
      <c r="E184">
        <v>0</v>
      </c>
      <c r="F184">
        <v>0</v>
      </c>
      <c r="G184">
        <v>0</v>
      </c>
      <c r="H184">
        <v>0</v>
      </c>
      <c r="I184">
        <v>169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169</v>
      </c>
      <c r="T184">
        <v>1</v>
      </c>
    </row>
    <row r="185" spans="1:20" x14ac:dyDescent="0.2">
      <c r="A185" s="13">
        <v>183</v>
      </c>
      <c r="B185" t="s">
        <v>386</v>
      </c>
      <c r="C185" t="s">
        <v>24</v>
      </c>
      <c r="D185" t="s">
        <v>71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169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169</v>
      </c>
      <c r="T185">
        <v>1</v>
      </c>
    </row>
    <row r="186" spans="1:20" x14ac:dyDescent="0.2">
      <c r="A186" s="13">
        <v>184</v>
      </c>
      <c r="B186" t="s">
        <v>264</v>
      </c>
      <c r="C186" t="s">
        <v>51</v>
      </c>
      <c r="D186" t="s">
        <v>31</v>
      </c>
      <c r="E186">
        <v>0</v>
      </c>
      <c r="F186">
        <v>168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168</v>
      </c>
      <c r="T186">
        <v>1</v>
      </c>
    </row>
    <row r="187" spans="1:20" x14ac:dyDescent="0.2">
      <c r="A187" s="13">
        <v>185</v>
      </c>
      <c r="B187" t="s">
        <v>721</v>
      </c>
      <c r="C187" t="s">
        <v>45</v>
      </c>
      <c r="D187" t="s">
        <v>71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168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168</v>
      </c>
      <c r="T187">
        <v>1</v>
      </c>
    </row>
    <row r="188" spans="1:20" x14ac:dyDescent="0.2">
      <c r="A188" s="13">
        <v>186</v>
      </c>
      <c r="B188" t="s">
        <v>265</v>
      </c>
      <c r="C188" t="s">
        <v>51</v>
      </c>
      <c r="D188" t="s">
        <v>31</v>
      </c>
      <c r="E188">
        <v>0</v>
      </c>
      <c r="F188">
        <v>167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167</v>
      </c>
      <c r="T188">
        <v>1</v>
      </c>
    </row>
    <row r="189" spans="1:20" x14ac:dyDescent="0.2">
      <c r="A189" s="13">
        <v>187</v>
      </c>
      <c r="B189" t="s">
        <v>562</v>
      </c>
      <c r="C189" t="s">
        <v>29</v>
      </c>
      <c r="D189" t="s">
        <v>71</v>
      </c>
      <c r="E189">
        <v>0</v>
      </c>
      <c r="F189">
        <v>0</v>
      </c>
      <c r="G189">
        <v>0</v>
      </c>
      <c r="H189">
        <v>0</v>
      </c>
      <c r="I189">
        <v>166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166</v>
      </c>
      <c r="T189">
        <v>1</v>
      </c>
    </row>
    <row r="190" spans="1:20" x14ac:dyDescent="0.2">
      <c r="A190" s="13">
        <v>188</v>
      </c>
      <c r="B190" t="s">
        <v>619</v>
      </c>
      <c r="C190" t="s">
        <v>101</v>
      </c>
      <c r="D190" t="s">
        <v>68</v>
      </c>
      <c r="E190">
        <v>0</v>
      </c>
      <c r="F190">
        <v>0</v>
      </c>
      <c r="G190">
        <v>0</v>
      </c>
      <c r="H190">
        <v>166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166</v>
      </c>
      <c r="T190">
        <v>1</v>
      </c>
    </row>
    <row r="191" spans="1:20" x14ac:dyDescent="0.2">
      <c r="A191" s="13">
        <v>189</v>
      </c>
      <c r="B191" t="s">
        <v>267</v>
      </c>
      <c r="C191" t="s">
        <v>51</v>
      </c>
      <c r="D191" t="s">
        <v>31</v>
      </c>
      <c r="E191">
        <v>0</v>
      </c>
      <c r="F191">
        <v>165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165</v>
      </c>
      <c r="T191">
        <v>1</v>
      </c>
    </row>
    <row r="192" spans="1:20" x14ac:dyDescent="0.2">
      <c r="A192" s="13">
        <v>190</v>
      </c>
      <c r="B192" t="s">
        <v>268</v>
      </c>
      <c r="C192" t="s">
        <v>51</v>
      </c>
      <c r="D192" t="s">
        <v>71</v>
      </c>
      <c r="E192">
        <v>0</v>
      </c>
      <c r="F192">
        <v>164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164</v>
      </c>
      <c r="T192">
        <v>1</v>
      </c>
    </row>
    <row r="193" spans="1:20" x14ac:dyDescent="0.2">
      <c r="A193" s="13">
        <v>191</v>
      </c>
      <c r="B193" t="s">
        <v>522</v>
      </c>
      <c r="C193" t="s">
        <v>29</v>
      </c>
      <c r="D193" t="s">
        <v>68</v>
      </c>
      <c r="E193">
        <v>0</v>
      </c>
      <c r="F193">
        <v>0</v>
      </c>
      <c r="G193">
        <v>0</v>
      </c>
      <c r="H193">
        <v>164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164</v>
      </c>
      <c r="T193">
        <v>1</v>
      </c>
    </row>
    <row r="194" spans="1:20" x14ac:dyDescent="0.2">
      <c r="A194" s="13">
        <v>192</v>
      </c>
      <c r="B194" t="s">
        <v>723</v>
      </c>
      <c r="C194" t="s">
        <v>51</v>
      </c>
      <c r="D194" t="s">
        <v>68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164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164</v>
      </c>
      <c r="T194">
        <v>1</v>
      </c>
    </row>
    <row r="195" spans="1:20" x14ac:dyDescent="0.2">
      <c r="A195" s="13">
        <v>193</v>
      </c>
      <c r="B195" t="s">
        <v>269</v>
      </c>
      <c r="C195" t="s">
        <v>51</v>
      </c>
      <c r="D195" t="s">
        <v>31</v>
      </c>
      <c r="E195">
        <v>0</v>
      </c>
      <c r="F195">
        <v>163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163</v>
      </c>
      <c r="T195">
        <v>1</v>
      </c>
    </row>
    <row r="196" spans="1:20" x14ac:dyDescent="0.2">
      <c r="A196" s="13">
        <v>194</v>
      </c>
      <c r="B196" t="s">
        <v>524</v>
      </c>
      <c r="C196" t="s">
        <v>29</v>
      </c>
      <c r="D196" t="s">
        <v>31</v>
      </c>
      <c r="E196">
        <v>0</v>
      </c>
      <c r="F196">
        <v>0</v>
      </c>
      <c r="G196">
        <v>0</v>
      </c>
      <c r="H196">
        <v>162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162</v>
      </c>
      <c r="T196">
        <v>1</v>
      </c>
    </row>
    <row r="197" spans="1:20" x14ac:dyDescent="0.2">
      <c r="A197" s="13">
        <v>195</v>
      </c>
      <c r="B197" t="s">
        <v>525</v>
      </c>
      <c r="C197" t="s">
        <v>29</v>
      </c>
      <c r="D197" t="s">
        <v>31</v>
      </c>
      <c r="E197">
        <v>0</v>
      </c>
      <c r="F197">
        <v>0</v>
      </c>
      <c r="G197">
        <v>0</v>
      </c>
      <c r="H197">
        <v>161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161</v>
      </c>
      <c r="T197">
        <v>1</v>
      </c>
    </row>
    <row r="198" spans="1:20" x14ac:dyDescent="0.2">
      <c r="A198" s="13">
        <v>196</v>
      </c>
      <c r="B198" t="s">
        <v>564</v>
      </c>
      <c r="C198" t="s">
        <v>27</v>
      </c>
      <c r="D198" t="s">
        <v>31</v>
      </c>
      <c r="E198">
        <v>0</v>
      </c>
      <c r="F198">
        <v>0</v>
      </c>
      <c r="G198">
        <v>0</v>
      </c>
      <c r="H198">
        <v>0</v>
      </c>
      <c r="I198">
        <v>161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161</v>
      </c>
      <c r="T198">
        <v>1</v>
      </c>
    </row>
    <row r="199" spans="1:20" x14ac:dyDescent="0.2">
      <c r="A199" s="13">
        <v>197</v>
      </c>
      <c r="B199" t="s">
        <v>271</v>
      </c>
      <c r="C199" t="s">
        <v>51</v>
      </c>
      <c r="D199" t="s">
        <v>31</v>
      </c>
      <c r="E199">
        <v>0</v>
      </c>
      <c r="F199">
        <v>160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160</v>
      </c>
      <c r="T199">
        <v>1</v>
      </c>
    </row>
    <row r="200" spans="1:20" x14ac:dyDescent="0.2">
      <c r="A200" s="13">
        <v>198</v>
      </c>
      <c r="B200" t="s">
        <v>526</v>
      </c>
      <c r="C200" t="s">
        <v>29</v>
      </c>
      <c r="D200" t="s">
        <v>68</v>
      </c>
      <c r="E200">
        <v>0</v>
      </c>
      <c r="F200">
        <v>0</v>
      </c>
      <c r="G200">
        <v>0</v>
      </c>
      <c r="H200">
        <v>160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160</v>
      </c>
      <c r="T200">
        <v>1</v>
      </c>
    </row>
    <row r="201" spans="1:20" x14ac:dyDescent="0.2">
      <c r="A201" s="13">
        <v>199</v>
      </c>
      <c r="B201" t="s">
        <v>272</v>
      </c>
      <c r="C201" t="s">
        <v>27</v>
      </c>
      <c r="D201" t="s">
        <v>68</v>
      </c>
      <c r="E201">
        <v>0</v>
      </c>
      <c r="F201">
        <v>159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159</v>
      </c>
      <c r="T201">
        <v>1</v>
      </c>
    </row>
    <row r="202" spans="1:20" x14ac:dyDescent="0.2">
      <c r="A202" s="13">
        <v>200</v>
      </c>
      <c r="B202" t="s">
        <v>527</v>
      </c>
      <c r="C202" t="s">
        <v>29</v>
      </c>
      <c r="D202" t="s">
        <v>68</v>
      </c>
      <c r="E202">
        <v>0</v>
      </c>
      <c r="F202">
        <v>0</v>
      </c>
      <c r="G202">
        <v>0</v>
      </c>
      <c r="H202">
        <v>159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159</v>
      </c>
      <c r="T202">
        <v>1</v>
      </c>
    </row>
    <row r="203" spans="1:20" x14ac:dyDescent="0.2">
      <c r="A203" s="13">
        <v>201</v>
      </c>
      <c r="B203" t="s">
        <v>273</v>
      </c>
      <c r="C203" t="s">
        <v>27</v>
      </c>
      <c r="D203" t="s">
        <v>274</v>
      </c>
      <c r="E203">
        <v>0</v>
      </c>
      <c r="F203">
        <v>158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158</v>
      </c>
      <c r="T203">
        <v>1</v>
      </c>
    </row>
    <row r="204" spans="1:20" x14ac:dyDescent="0.2">
      <c r="A204" s="13">
        <v>202</v>
      </c>
      <c r="B204" t="s">
        <v>528</v>
      </c>
      <c r="C204" t="s">
        <v>51</v>
      </c>
      <c r="D204" t="s">
        <v>31</v>
      </c>
      <c r="E204">
        <v>0</v>
      </c>
      <c r="F204">
        <v>0</v>
      </c>
      <c r="G204">
        <v>0</v>
      </c>
      <c r="H204">
        <v>158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158</v>
      </c>
      <c r="T204">
        <v>1</v>
      </c>
    </row>
    <row r="205" spans="1:20" x14ac:dyDescent="0.2">
      <c r="A205" s="13">
        <v>203</v>
      </c>
      <c r="B205" t="s">
        <v>275</v>
      </c>
      <c r="C205" t="s">
        <v>34</v>
      </c>
      <c r="D205" t="s">
        <v>70</v>
      </c>
      <c r="E205">
        <v>0</v>
      </c>
      <c r="F205">
        <v>157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157</v>
      </c>
      <c r="T205">
        <v>1</v>
      </c>
    </row>
    <row r="206" spans="1:20" x14ac:dyDescent="0.2">
      <c r="A206" s="13">
        <v>204</v>
      </c>
      <c r="B206" t="s">
        <v>529</v>
      </c>
      <c r="C206" t="s">
        <v>29</v>
      </c>
      <c r="D206" t="s">
        <v>68</v>
      </c>
      <c r="E206">
        <v>0</v>
      </c>
      <c r="F206">
        <v>0</v>
      </c>
      <c r="G206">
        <v>0</v>
      </c>
      <c r="H206">
        <v>157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157</v>
      </c>
      <c r="T206">
        <v>1</v>
      </c>
    </row>
    <row r="207" spans="1:20" x14ac:dyDescent="0.2">
      <c r="A207" s="13">
        <v>205</v>
      </c>
      <c r="B207" t="s">
        <v>530</v>
      </c>
      <c r="C207" t="s">
        <v>29</v>
      </c>
      <c r="D207" t="s">
        <v>68</v>
      </c>
      <c r="E207">
        <v>0</v>
      </c>
      <c r="F207">
        <v>0</v>
      </c>
      <c r="G207">
        <v>0</v>
      </c>
      <c r="H207">
        <v>156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156</v>
      </c>
      <c r="T207">
        <v>1</v>
      </c>
    </row>
    <row r="208" spans="1:20" x14ac:dyDescent="0.2">
      <c r="A208" s="13">
        <v>206</v>
      </c>
      <c r="B208" t="s">
        <v>565</v>
      </c>
      <c r="C208" t="s">
        <v>29</v>
      </c>
      <c r="D208" t="s">
        <v>71</v>
      </c>
      <c r="E208">
        <v>0</v>
      </c>
      <c r="F208">
        <v>0</v>
      </c>
      <c r="G208">
        <v>0</v>
      </c>
      <c r="H208">
        <v>0</v>
      </c>
      <c r="I208">
        <v>156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156</v>
      </c>
      <c r="T208">
        <v>1</v>
      </c>
    </row>
    <row r="209" spans="1:20" x14ac:dyDescent="0.2">
      <c r="A209" s="13">
        <v>207</v>
      </c>
      <c r="B209" t="s">
        <v>531</v>
      </c>
      <c r="C209" t="s">
        <v>29</v>
      </c>
      <c r="D209" t="s">
        <v>68</v>
      </c>
      <c r="E209">
        <v>0</v>
      </c>
      <c r="F209">
        <v>0</v>
      </c>
      <c r="G209">
        <v>0</v>
      </c>
      <c r="H209">
        <v>155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155</v>
      </c>
      <c r="T209">
        <v>1</v>
      </c>
    </row>
    <row r="210" spans="1:20" x14ac:dyDescent="0.2">
      <c r="A210" s="13">
        <v>208</v>
      </c>
      <c r="B210" t="s">
        <v>566</v>
      </c>
      <c r="C210" t="s">
        <v>29</v>
      </c>
      <c r="D210" t="s">
        <v>71</v>
      </c>
      <c r="E210">
        <v>0</v>
      </c>
      <c r="F210">
        <v>0</v>
      </c>
      <c r="G210">
        <v>0</v>
      </c>
      <c r="H210">
        <v>0</v>
      </c>
      <c r="I210">
        <v>155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155</v>
      </c>
      <c r="T210">
        <v>1</v>
      </c>
    </row>
    <row r="211" spans="1:20" x14ac:dyDescent="0.2">
      <c r="A211" s="13">
        <v>209</v>
      </c>
      <c r="B211" t="s">
        <v>533</v>
      </c>
      <c r="C211" t="s">
        <v>27</v>
      </c>
      <c r="D211" t="s">
        <v>70</v>
      </c>
      <c r="E211">
        <v>0</v>
      </c>
      <c r="F211">
        <v>0</v>
      </c>
      <c r="G211">
        <v>0</v>
      </c>
      <c r="H211">
        <v>153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153</v>
      </c>
      <c r="T211">
        <v>1</v>
      </c>
    </row>
    <row r="212" spans="1:20" x14ac:dyDescent="0.2">
      <c r="A212" s="13">
        <v>210</v>
      </c>
      <c r="B212" t="s">
        <v>279</v>
      </c>
      <c r="C212" t="s">
        <v>27</v>
      </c>
      <c r="D212" t="s">
        <v>68</v>
      </c>
      <c r="E212">
        <v>0</v>
      </c>
      <c r="F212">
        <v>152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152</v>
      </c>
      <c r="T212">
        <v>1</v>
      </c>
    </row>
    <row r="213" spans="1:20" x14ac:dyDescent="0.2">
      <c r="A213" s="13">
        <v>211</v>
      </c>
      <c r="B213" t="s">
        <v>534</v>
      </c>
      <c r="C213" t="s">
        <v>29</v>
      </c>
      <c r="D213" t="s">
        <v>274</v>
      </c>
      <c r="E213">
        <v>0</v>
      </c>
      <c r="F213">
        <v>0</v>
      </c>
      <c r="G213">
        <v>0</v>
      </c>
      <c r="H213">
        <v>152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152</v>
      </c>
      <c r="T213">
        <v>1</v>
      </c>
    </row>
    <row r="214" spans="1:20" x14ac:dyDescent="0.2">
      <c r="A214" s="13">
        <v>212</v>
      </c>
      <c r="B214" t="s">
        <v>568</v>
      </c>
      <c r="C214" t="s">
        <v>24</v>
      </c>
      <c r="D214" t="s">
        <v>274</v>
      </c>
      <c r="E214">
        <v>0</v>
      </c>
      <c r="F214">
        <v>0</v>
      </c>
      <c r="G214">
        <v>0</v>
      </c>
      <c r="H214">
        <v>0</v>
      </c>
      <c r="I214">
        <v>152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152</v>
      </c>
      <c r="T214">
        <v>1</v>
      </c>
    </row>
    <row r="215" spans="1:20" x14ac:dyDescent="0.2">
      <c r="A215" s="13">
        <v>213</v>
      </c>
      <c r="B215" t="s">
        <v>535</v>
      </c>
      <c r="C215" t="s">
        <v>51</v>
      </c>
      <c r="D215" t="s">
        <v>70</v>
      </c>
      <c r="E215">
        <v>0</v>
      </c>
      <c r="F215">
        <v>0</v>
      </c>
      <c r="G215">
        <v>0</v>
      </c>
      <c r="H215">
        <v>151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151</v>
      </c>
      <c r="T215">
        <v>1</v>
      </c>
    </row>
    <row r="216" spans="1:20" x14ac:dyDescent="0.2">
      <c r="A216" s="13">
        <v>214</v>
      </c>
      <c r="B216" t="s">
        <v>569</v>
      </c>
      <c r="C216" t="s">
        <v>29</v>
      </c>
      <c r="D216" t="s">
        <v>70</v>
      </c>
      <c r="E216">
        <v>0</v>
      </c>
      <c r="F216">
        <v>0</v>
      </c>
      <c r="G216">
        <v>0</v>
      </c>
      <c r="H216">
        <v>0</v>
      </c>
      <c r="I216">
        <v>151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151</v>
      </c>
      <c r="T216">
        <v>1</v>
      </c>
    </row>
    <row r="217" spans="1:20" x14ac:dyDescent="0.2">
      <c r="A217" s="13">
        <v>215</v>
      </c>
      <c r="B217" t="s">
        <v>536</v>
      </c>
      <c r="C217" t="s">
        <v>51</v>
      </c>
      <c r="D217" t="s">
        <v>68</v>
      </c>
      <c r="E217">
        <v>0</v>
      </c>
      <c r="F217">
        <v>0</v>
      </c>
      <c r="G217">
        <v>0</v>
      </c>
      <c r="H217">
        <v>150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150</v>
      </c>
      <c r="T217">
        <v>1</v>
      </c>
    </row>
    <row r="218" spans="1:20" x14ac:dyDescent="0.2">
      <c r="A218" s="13">
        <v>216</v>
      </c>
      <c r="B218" t="s">
        <v>282</v>
      </c>
      <c r="C218" t="s">
        <v>101</v>
      </c>
      <c r="D218" t="s">
        <v>70</v>
      </c>
      <c r="E218">
        <v>0</v>
      </c>
      <c r="F218">
        <v>149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149</v>
      </c>
      <c r="T218">
        <v>1</v>
      </c>
    </row>
    <row r="219" spans="1:20" x14ac:dyDescent="0.2">
      <c r="A219" s="13">
        <v>217</v>
      </c>
      <c r="B219" t="s">
        <v>537</v>
      </c>
      <c r="C219" t="s">
        <v>24</v>
      </c>
      <c r="D219" t="s">
        <v>70</v>
      </c>
      <c r="E219">
        <v>0</v>
      </c>
      <c r="F219">
        <v>0</v>
      </c>
      <c r="G219">
        <v>0</v>
      </c>
      <c r="H219">
        <v>149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149</v>
      </c>
      <c r="T219">
        <v>1</v>
      </c>
    </row>
    <row r="220" spans="1:20" x14ac:dyDescent="0.2">
      <c r="A220" s="13">
        <v>218</v>
      </c>
      <c r="B220" t="s">
        <v>283</v>
      </c>
      <c r="C220" t="s">
        <v>34</v>
      </c>
      <c r="D220" t="s">
        <v>74</v>
      </c>
      <c r="E220">
        <v>0</v>
      </c>
      <c r="F220">
        <v>148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148</v>
      </c>
      <c r="T220">
        <v>1</v>
      </c>
    </row>
    <row r="221" spans="1:20" x14ac:dyDescent="0.2">
      <c r="A221" s="13">
        <v>219</v>
      </c>
      <c r="B221" t="s">
        <v>538</v>
      </c>
      <c r="C221" t="s">
        <v>29</v>
      </c>
      <c r="D221" t="s">
        <v>68</v>
      </c>
      <c r="E221">
        <v>0</v>
      </c>
      <c r="F221">
        <v>0</v>
      </c>
      <c r="G221">
        <v>0</v>
      </c>
      <c r="H221">
        <v>148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148</v>
      </c>
      <c r="T221">
        <v>1</v>
      </c>
    </row>
    <row r="222" spans="1:20" x14ac:dyDescent="0.2">
      <c r="A222" s="13">
        <v>220</v>
      </c>
      <c r="B222" t="s">
        <v>570</v>
      </c>
      <c r="C222" t="s">
        <v>24</v>
      </c>
      <c r="D222" t="s">
        <v>71</v>
      </c>
      <c r="E222">
        <v>0</v>
      </c>
      <c r="F222">
        <v>0</v>
      </c>
      <c r="G222">
        <v>0</v>
      </c>
      <c r="H222">
        <v>0</v>
      </c>
      <c r="I222">
        <v>148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148</v>
      </c>
      <c r="T222">
        <v>1</v>
      </c>
    </row>
    <row r="223" spans="1:20" x14ac:dyDescent="0.2">
      <c r="A223" s="13">
        <v>221</v>
      </c>
      <c r="B223" t="s">
        <v>284</v>
      </c>
      <c r="C223" t="s">
        <v>51</v>
      </c>
      <c r="D223" t="s">
        <v>71</v>
      </c>
      <c r="E223">
        <v>0</v>
      </c>
      <c r="F223">
        <v>147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147</v>
      </c>
      <c r="T223">
        <v>1</v>
      </c>
    </row>
    <row r="224" spans="1:20" x14ac:dyDescent="0.2">
      <c r="A224" s="13">
        <v>222</v>
      </c>
      <c r="B224" t="s">
        <v>571</v>
      </c>
      <c r="C224" t="s">
        <v>29</v>
      </c>
      <c r="D224" t="s">
        <v>70</v>
      </c>
      <c r="E224">
        <v>0</v>
      </c>
      <c r="F224">
        <v>0</v>
      </c>
      <c r="G224">
        <v>0</v>
      </c>
      <c r="H224">
        <v>0</v>
      </c>
      <c r="I224">
        <v>147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147</v>
      </c>
      <c r="T224">
        <v>1</v>
      </c>
    </row>
    <row r="225" spans="1:20" x14ac:dyDescent="0.2">
      <c r="A225" s="13">
        <v>223</v>
      </c>
      <c r="B225" t="s">
        <v>540</v>
      </c>
      <c r="C225" t="s">
        <v>24</v>
      </c>
      <c r="D225" t="s">
        <v>71</v>
      </c>
      <c r="E225">
        <v>0</v>
      </c>
      <c r="F225">
        <v>0</v>
      </c>
      <c r="G225">
        <v>0</v>
      </c>
      <c r="H225">
        <v>146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146</v>
      </c>
      <c r="T225">
        <v>1</v>
      </c>
    </row>
    <row r="226" spans="1:20" x14ac:dyDescent="0.2">
      <c r="A226" s="13">
        <v>224</v>
      </c>
      <c r="B226" t="s">
        <v>572</v>
      </c>
      <c r="C226" t="s">
        <v>29</v>
      </c>
      <c r="D226" t="s">
        <v>68</v>
      </c>
      <c r="E226">
        <v>0</v>
      </c>
      <c r="F226">
        <v>0</v>
      </c>
      <c r="G226">
        <v>0</v>
      </c>
      <c r="H226">
        <v>0</v>
      </c>
      <c r="I226">
        <v>146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146</v>
      </c>
      <c r="T226">
        <v>1</v>
      </c>
    </row>
    <row r="227" spans="1:20" x14ac:dyDescent="0.2">
      <c r="A227" s="13">
        <v>225</v>
      </c>
      <c r="B227" t="s">
        <v>541</v>
      </c>
      <c r="C227" t="s">
        <v>29</v>
      </c>
      <c r="D227" t="s">
        <v>31</v>
      </c>
      <c r="E227">
        <v>0</v>
      </c>
      <c r="F227">
        <v>0</v>
      </c>
      <c r="G227">
        <v>0</v>
      </c>
      <c r="H227">
        <v>145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145</v>
      </c>
      <c r="T227">
        <v>1</v>
      </c>
    </row>
    <row r="228" spans="1:20" x14ac:dyDescent="0.2">
      <c r="A228" s="13">
        <v>226</v>
      </c>
      <c r="B228" t="s">
        <v>286</v>
      </c>
      <c r="C228" t="s">
        <v>45</v>
      </c>
      <c r="D228" t="s">
        <v>71</v>
      </c>
      <c r="E228">
        <v>0</v>
      </c>
      <c r="F228">
        <v>144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144</v>
      </c>
      <c r="T228">
        <v>1</v>
      </c>
    </row>
    <row r="229" spans="1:20" x14ac:dyDescent="0.2">
      <c r="A229" s="13">
        <v>227</v>
      </c>
      <c r="B229" t="s">
        <v>542</v>
      </c>
      <c r="C229" t="s">
        <v>51</v>
      </c>
      <c r="D229" t="s">
        <v>70</v>
      </c>
      <c r="E229">
        <v>0</v>
      </c>
      <c r="F229">
        <v>0</v>
      </c>
      <c r="G229">
        <v>0</v>
      </c>
      <c r="H229">
        <v>144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144</v>
      </c>
      <c r="T229">
        <v>1</v>
      </c>
    </row>
    <row r="230" spans="1:20" x14ac:dyDescent="0.2">
      <c r="A230" s="13">
        <v>228</v>
      </c>
      <c r="B230" t="s">
        <v>574</v>
      </c>
      <c r="C230" t="s">
        <v>24</v>
      </c>
      <c r="D230" t="s">
        <v>68</v>
      </c>
      <c r="E230">
        <v>0</v>
      </c>
      <c r="F230">
        <v>0</v>
      </c>
      <c r="G230">
        <v>0</v>
      </c>
      <c r="H230">
        <v>0</v>
      </c>
      <c r="I230">
        <v>144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144</v>
      </c>
      <c r="T230">
        <v>1</v>
      </c>
    </row>
    <row r="231" spans="1:20" x14ac:dyDescent="0.2">
      <c r="A231" s="13">
        <v>229</v>
      </c>
      <c r="B231" t="s">
        <v>287</v>
      </c>
      <c r="C231" t="s">
        <v>101</v>
      </c>
      <c r="D231" t="s">
        <v>68</v>
      </c>
      <c r="E231">
        <v>0</v>
      </c>
      <c r="F231">
        <v>143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143</v>
      </c>
      <c r="T231">
        <v>1</v>
      </c>
    </row>
    <row r="232" spans="1:20" x14ac:dyDescent="0.2">
      <c r="A232" s="13">
        <v>230</v>
      </c>
      <c r="B232" t="s">
        <v>288</v>
      </c>
      <c r="C232" t="s">
        <v>45</v>
      </c>
      <c r="D232" t="s">
        <v>68</v>
      </c>
      <c r="E232">
        <v>0</v>
      </c>
      <c r="F232">
        <v>142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142</v>
      </c>
      <c r="T232">
        <v>1</v>
      </c>
    </row>
    <row r="233" spans="1:20" x14ac:dyDescent="0.2">
      <c r="A233" s="13">
        <v>231</v>
      </c>
      <c r="B233" t="s">
        <v>576</v>
      </c>
      <c r="C233" t="s">
        <v>24</v>
      </c>
      <c r="D233" t="s">
        <v>274</v>
      </c>
      <c r="E233">
        <v>0</v>
      </c>
      <c r="F233">
        <v>0</v>
      </c>
      <c r="G233">
        <v>0</v>
      </c>
      <c r="H233">
        <v>0</v>
      </c>
      <c r="I233">
        <v>142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142</v>
      </c>
      <c r="T233">
        <v>1</v>
      </c>
    </row>
    <row r="234" spans="1:20" x14ac:dyDescent="0.2">
      <c r="A234" s="13">
        <v>232</v>
      </c>
      <c r="B234" t="s">
        <v>289</v>
      </c>
      <c r="C234" t="s">
        <v>24</v>
      </c>
      <c r="D234" t="s">
        <v>71</v>
      </c>
      <c r="E234">
        <v>0</v>
      </c>
      <c r="F234">
        <v>141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141</v>
      </c>
      <c r="T234">
        <v>1</v>
      </c>
    </row>
    <row r="235" spans="1:20" x14ac:dyDescent="0.2">
      <c r="A235" s="13">
        <v>233</v>
      </c>
      <c r="B235" t="s">
        <v>290</v>
      </c>
      <c r="C235" t="s">
        <v>51</v>
      </c>
      <c r="D235" t="s">
        <v>68</v>
      </c>
      <c r="E235">
        <v>0</v>
      </c>
      <c r="F235">
        <v>140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140</v>
      </c>
      <c r="T235">
        <v>1</v>
      </c>
    </row>
    <row r="236" spans="1:20" x14ac:dyDescent="0.2">
      <c r="A236" s="13">
        <v>234</v>
      </c>
      <c r="B236" t="s">
        <v>291</v>
      </c>
      <c r="C236" t="s">
        <v>51</v>
      </c>
      <c r="D236" t="s">
        <v>68</v>
      </c>
      <c r="E236">
        <v>0</v>
      </c>
      <c r="F236">
        <v>139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139</v>
      </c>
      <c r="T236">
        <v>1</v>
      </c>
    </row>
    <row r="237" spans="1:20" x14ac:dyDescent="0.2">
      <c r="A237" s="13">
        <v>235</v>
      </c>
      <c r="B237" t="s">
        <v>292</v>
      </c>
      <c r="C237" t="s">
        <v>51</v>
      </c>
      <c r="D237" t="s">
        <v>71</v>
      </c>
      <c r="E237">
        <v>0</v>
      </c>
      <c r="F237">
        <v>138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138</v>
      </c>
      <c r="T237">
        <v>1</v>
      </c>
    </row>
    <row r="238" spans="1:20" x14ac:dyDescent="0.2">
      <c r="A238" s="13">
        <v>236</v>
      </c>
      <c r="B238" t="s">
        <v>578</v>
      </c>
      <c r="C238" t="s">
        <v>29</v>
      </c>
      <c r="D238" t="s">
        <v>70</v>
      </c>
      <c r="E238">
        <v>0</v>
      </c>
      <c r="F238">
        <v>0</v>
      </c>
      <c r="G238">
        <v>0</v>
      </c>
      <c r="H238">
        <v>0</v>
      </c>
      <c r="I238">
        <v>138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138</v>
      </c>
      <c r="T238">
        <v>1</v>
      </c>
    </row>
    <row r="239" spans="1:20" x14ac:dyDescent="0.2">
      <c r="A239" s="13">
        <v>237</v>
      </c>
      <c r="B239" t="s">
        <v>293</v>
      </c>
      <c r="C239" t="s">
        <v>27</v>
      </c>
      <c r="D239" t="s">
        <v>71</v>
      </c>
      <c r="E239">
        <v>0</v>
      </c>
      <c r="F239">
        <v>137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137</v>
      </c>
      <c r="T239">
        <v>1</v>
      </c>
    </row>
    <row r="240" spans="1:20" x14ac:dyDescent="0.2">
      <c r="A240" s="13">
        <v>238</v>
      </c>
      <c r="B240" t="s">
        <v>579</v>
      </c>
      <c r="C240" t="s">
        <v>24</v>
      </c>
      <c r="D240" t="s">
        <v>71</v>
      </c>
      <c r="E240">
        <v>0</v>
      </c>
      <c r="F240">
        <v>0</v>
      </c>
      <c r="G240">
        <v>0</v>
      </c>
      <c r="H240">
        <v>0</v>
      </c>
      <c r="I240">
        <v>137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137</v>
      </c>
      <c r="T240">
        <v>1</v>
      </c>
    </row>
    <row r="241" spans="1:20" x14ac:dyDescent="0.2">
      <c r="A241" s="13">
        <v>239</v>
      </c>
      <c r="B241" t="s">
        <v>294</v>
      </c>
      <c r="C241" t="s">
        <v>45</v>
      </c>
      <c r="D241" t="s">
        <v>70</v>
      </c>
      <c r="E241">
        <v>0</v>
      </c>
      <c r="F241">
        <v>136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136</v>
      </c>
      <c r="T241">
        <v>1</v>
      </c>
    </row>
    <row r="242" spans="1:20" x14ac:dyDescent="0.2">
      <c r="A242" s="13">
        <v>240</v>
      </c>
      <c r="B242" t="s">
        <v>580</v>
      </c>
      <c r="C242" t="s">
        <v>29</v>
      </c>
      <c r="D242" t="s">
        <v>581</v>
      </c>
      <c r="E242">
        <v>0</v>
      </c>
      <c r="F242">
        <v>0</v>
      </c>
      <c r="G242">
        <v>0</v>
      </c>
      <c r="H242">
        <v>0</v>
      </c>
      <c r="I242">
        <v>136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136</v>
      </c>
      <c r="T242">
        <v>1</v>
      </c>
    </row>
    <row r="243" spans="1:20" x14ac:dyDescent="0.2">
      <c r="A243" s="13">
        <v>241</v>
      </c>
      <c r="B243" t="s">
        <v>295</v>
      </c>
      <c r="C243" t="s">
        <v>101</v>
      </c>
      <c r="D243" t="s">
        <v>68</v>
      </c>
      <c r="E243">
        <v>0</v>
      </c>
      <c r="F243">
        <v>135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135</v>
      </c>
      <c r="T243">
        <v>1</v>
      </c>
    </row>
    <row r="244" spans="1:20" x14ac:dyDescent="0.2">
      <c r="A244" s="13">
        <v>242</v>
      </c>
      <c r="B244" t="s">
        <v>582</v>
      </c>
      <c r="C244" t="s">
        <v>24</v>
      </c>
      <c r="D244" t="s">
        <v>68</v>
      </c>
      <c r="E244">
        <v>0</v>
      </c>
      <c r="F244">
        <v>0</v>
      </c>
      <c r="G244">
        <v>0</v>
      </c>
      <c r="H244">
        <v>0</v>
      </c>
      <c r="I244">
        <v>135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135</v>
      </c>
      <c r="T244">
        <v>1</v>
      </c>
    </row>
    <row r="245" spans="1:20" x14ac:dyDescent="0.2">
      <c r="A245" s="13">
        <v>243</v>
      </c>
      <c r="B245" t="s">
        <v>296</v>
      </c>
      <c r="C245" t="s">
        <v>51</v>
      </c>
      <c r="D245" t="s">
        <v>68</v>
      </c>
      <c r="E245">
        <v>0</v>
      </c>
      <c r="F245">
        <v>134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134</v>
      </c>
      <c r="T245">
        <v>1</v>
      </c>
    </row>
    <row r="246" spans="1:20" x14ac:dyDescent="0.2">
      <c r="A246" s="13">
        <v>244</v>
      </c>
      <c r="B246" t="s">
        <v>583</v>
      </c>
      <c r="C246" t="s">
        <v>24</v>
      </c>
      <c r="D246" t="s">
        <v>68</v>
      </c>
      <c r="E246">
        <v>0</v>
      </c>
      <c r="F246">
        <v>0</v>
      </c>
      <c r="G246">
        <v>0</v>
      </c>
      <c r="H246">
        <v>0</v>
      </c>
      <c r="I246">
        <v>134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134</v>
      </c>
      <c r="T246">
        <v>1</v>
      </c>
    </row>
    <row r="247" spans="1:20" x14ac:dyDescent="0.2">
      <c r="A247" s="13">
        <v>245</v>
      </c>
      <c r="B247" t="s">
        <v>297</v>
      </c>
      <c r="C247" t="s">
        <v>27</v>
      </c>
      <c r="D247" t="s">
        <v>31</v>
      </c>
      <c r="E247">
        <v>0</v>
      </c>
      <c r="F247">
        <v>133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133</v>
      </c>
      <c r="T247">
        <v>1</v>
      </c>
    </row>
    <row r="248" spans="1:20" x14ac:dyDescent="0.2">
      <c r="A248" s="13">
        <v>246</v>
      </c>
      <c r="B248" t="s">
        <v>298</v>
      </c>
      <c r="C248" t="s">
        <v>27</v>
      </c>
      <c r="D248" t="s">
        <v>70</v>
      </c>
      <c r="E248">
        <v>0</v>
      </c>
      <c r="F248">
        <v>132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132</v>
      </c>
      <c r="T248">
        <v>1</v>
      </c>
    </row>
    <row r="249" spans="1:20" x14ac:dyDescent="0.2">
      <c r="A249" s="13">
        <v>247</v>
      </c>
      <c r="B249" t="s">
        <v>384</v>
      </c>
      <c r="C249" t="s">
        <v>29</v>
      </c>
      <c r="D249" t="s">
        <v>71</v>
      </c>
      <c r="E249">
        <v>0</v>
      </c>
      <c r="F249">
        <v>0</v>
      </c>
      <c r="G249">
        <v>0</v>
      </c>
      <c r="H249">
        <v>0</v>
      </c>
      <c r="I249">
        <v>132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132</v>
      </c>
      <c r="T249">
        <v>1</v>
      </c>
    </row>
    <row r="250" spans="1:20" x14ac:dyDescent="0.2">
      <c r="A250" s="13">
        <v>248</v>
      </c>
      <c r="B250" t="s">
        <v>299</v>
      </c>
      <c r="C250" t="s">
        <v>101</v>
      </c>
      <c r="D250" t="s">
        <v>31</v>
      </c>
      <c r="E250">
        <v>0</v>
      </c>
      <c r="F250">
        <v>131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131</v>
      </c>
      <c r="T250">
        <v>1</v>
      </c>
    </row>
    <row r="251" spans="1:20" x14ac:dyDescent="0.2">
      <c r="A251" s="13">
        <v>249</v>
      </c>
      <c r="B251" t="s">
        <v>584</v>
      </c>
      <c r="C251" t="s">
        <v>24</v>
      </c>
      <c r="D251" t="s">
        <v>274</v>
      </c>
      <c r="E251">
        <v>0</v>
      </c>
      <c r="F251">
        <v>0</v>
      </c>
      <c r="G251">
        <v>0</v>
      </c>
      <c r="H251">
        <v>0</v>
      </c>
      <c r="I251">
        <v>131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131</v>
      </c>
      <c r="T251">
        <v>1</v>
      </c>
    </row>
    <row r="252" spans="1:20" x14ac:dyDescent="0.2">
      <c r="A252" s="13">
        <v>250</v>
      </c>
      <c r="B252" t="s">
        <v>301</v>
      </c>
      <c r="C252" t="s">
        <v>101</v>
      </c>
      <c r="D252" t="s">
        <v>68</v>
      </c>
      <c r="E252">
        <v>0</v>
      </c>
      <c r="F252">
        <v>129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129</v>
      </c>
      <c r="T252">
        <v>1</v>
      </c>
    </row>
    <row r="253" spans="1:20" x14ac:dyDescent="0.2">
      <c r="A253" s="13">
        <v>251</v>
      </c>
      <c r="B253" t="s">
        <v>585</v>
      </c>
      <c r="C253" t="s">
        <v>101</v>
      </c>
      <c r="D253" t="s">
        <v>31</v>
      </c>
      <c r="E253">
        <v>0</v>
      </c>
      <c r="F253">
        <v>0</v>
      </c>
      <c r="G253">
        <v>0</v>
      </c>
      <c r="H253">
        <v>0</v>
      </c>
      <c r="I253">
        <v>129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129</v>
      </c>
      <c r="T253">
        <v>1</v>
      </c>
    </row>
    <row r="254" spans="1:20" x14ac:dyDescent="0.2">
      <c r="A254" s="13">
        <v>252</v>
      </c>
      <c r="B254" t="s">
        <v>302</v>
      </c>
      <c r="C254" t="s">
        <v>45</v>
      </c>
      <c r="D254" t="s">
        <v>70</v>
      </c>
      <c r="E254">
        <v>0</v>
      </c>
      <c r="F254">
        <v>128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128</v>
      </c>
      <c r="T254">
        <v>1</v>
      </c>
    </row>
    <row r="255" spans="1:20" x14ac:dyDescent="0.2">
      <c r="A255" s="13">
        <v>253</v>
      </c>
      <c r="B255" t="s">
        <v>586</v>
      </c>
      <c r="C255" t="s">
        <v>24</v>
      </c>
      <c r="D255" t="s">
        <v>70</v>
      </c>
      <c r="E255">
        <v>0</v>
      </c>
      <c r="F255">
        <v>0</v>
      </c>
      <c r="G255">
        <v>0</v>
      </c>
      <c r="H255">
        <v>0</v>
      </c>
      <c r="I255">
        <v>128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128</v>
      </c>
      <c r="T255">
        <v>1</v>
      </c>
    </row>
    <row r="256" spans="1:20" x14ac:dyDescent="0.2">
      <c r="A256" s="13">
        <v>254</v>
      </c>
      <c r="B256" t="s">
        <v>304</v>
      </c>
      <c r="C256" t="s">
        <v>51</v>
      </c>
      <c r="D256" t="s">
        <v>70</v>
      </c>
      <c r="E256">
        <v>0</v>
      </c>
      <c r="F256">
        <v>126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126</v>
      </c>
      <c r="T256">
        <v>1</v>
      </c>
    </row>
    <row r="257" spans="1:20" x14ac:dyDescent="0.2">
      <c r="A257" s="13">
        <v>255</v>
      </c>
      <c r="B257" t="s">
        <v>588</v>
      </c>
      <c r="C257" t="s">
        <v>24</v>
      </c>
      <c r="D257" t="s">
        <v>70</v>
      </c>
      <c r="E257">
        <v>0</v>
      </c>
      <c r="F257">
        <v>0</v>
      </c>
      <c r="G257">
        <v>0</v>
      </c>
      <c r="H257">
        <v>0</v>
      </c>
      <c r="I257">
        <v>125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125</v>
      </c>
      <c r="T257">
        <v>1</v>
      </c>
    </row>
    <row r="258" spans="1:20" x14ac:dyDescent="0.2">
      <c r="A258" s="13">
        <v>256</v>
      </c>
      <c r="B258" t="s">
        <v>589</v>
      </c>
      <c r="C258" t="s">
        <v>34</v>
      </c>
      <c r="D258" t="s">
        <v>31</v>
      </c>
      <c r="E258">
        <v>0</v>
      </c>
      <c r="F258">
        <v>0</v>
      </c>
      <c r="G258">
        <v>0</v>
      </c>
      <c r="H258">
        <v>0</v>
      </c>
      <c r="I258">
        <v>124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124</v>
      </c>
      <c r="T258">
        <v>1</v>
      </c>
    </row>
    <row r="259" spans="1:20" x14ac:dyDescent="0.2">
      <c r="A259" s="13">
        <v>257</v>
      </c>
      <c r="B259" t="s">
        <v>590</v>
      </c>
      <c r="C259" t="s">
        <v>101</v>
      </c>
      <c r="D259" t="s">
        <v>31</v>
      </c>
      <c r="E259">
        <v>0</v>
      </c>
      <c r="F259">
        <v>0</v>
      </c>
      <c r="G259">
        <v>0</v>
      </c>
      <c r="H259">
        <v>0</v>
      </c>
      <c r="I259">
        <v>123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123</v>
      </c>
      <c r="T259">
        <v>1</v>
      </c>
    </row>
    <row r="260" spans="1:20" x14ac:dyDescent="0.2">
      <c r="A260" s="13">
        <v>258</v>
      </c>
      <c r="B260" t="s">
        <v>591</v>
      </c>
      <c r="C260" t="s">
        <v>101</v>
      </c>
      <c r="D260" t="s">
        <v>31</v>
      </c>
      <c r="E260">
        <v>0</v>
      </c>
      <c r="F260">
        <v>0</v>
      </c>
      <c r="G260">
        <v>0</v>
      </c>
      <c r="H260">
        <v>0</v>
      </c>
      <c r="I260">
        <v>122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122</v>
      </c>
      <c r="T260">
        <v>1</v>
      </c>
    </row>
    <row r="261" spans="1:20" x14ac:dyDescent="0.2">
      <c r="A261" s="13">
        <v>259</v>
      </c>
      <c r="B261" t="s">
        <v>592</v>
      </c>
      <c r="C261" t="s">
        <v>101</v>
      </c>
      <c r="D261" t="s">
        <v>68</v>
      </c>
      <c r="E261">
        <v>0</v>
      </c>
      <c r="F261">
        <v>0</v>
      </c>
      <c r="G261">
        <v>0</v>
      </c>
      <c r="H261">
        <v>0</v>
      </c>
      <c r="I261">
        <v>121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121</v>
      </c>
      <c r="T261">
        <v>1</v>
      </c>
    </row>
    <row r="262" spans="1:20" x14ac:dyDescent="0.2">
      <c r="A262" s="13">
        <v>260</v>
      </c>
      <c r="B262" t="s">
        <v>593</v>
      </c>
      <c r="C262" t="s">
        <v>24</v>
      </c>
      <c r="D262" t="s">
        <v>71</v>
      </c>
      <c r="E262">
        <v>0</v>
      </c>
      <c r="F262">
        <v>0</v>
      </c>
      <c r="G262">
        <v>0</v>
      </c>
      <c r="H262">
        <v>0</v>
      </c>
      <c r="I262">
        <v>120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120</v>
      </c>
      <c r="T262">
        <v>1</v>
      </c>
    </row>
    <row r="263" spans="1:20" x14ac:dyDescent="0.2">
      <c r="A263" s="13">
        <v>261</v>
      </c>
      <c r="B263" t="s">
        <v>392</v>
      </c>
      <c r="C263" t="s">
        <v>29</v>
      </c>
      <c r="D263" t="s">
        <v>31</v>
      </c>
      <c r="E263">
        <v>0</v>
      </c>
      <c r="F263">
        <v>0</v>
      </c>
      <c r="G263">
        <v>0</v>
      </c>
      <c r="H263">
        <v>0</v>
      </c>
      <c r="I263">
        <v>119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119</v>
      </c>
      <c r="T263">
        <v>1</v>
      </c>
    </row>
    <row r="264" spans="1:20" x14ac:dyDescent="0.2">
      <c r="A264" s="13">
        <v>262</v>
      </c>
      <c r="B264" t="s">
        <v>594</v>
      </c>
      <c r="C264" t="s">
        <v>24</v>
      </c>
      <c r="D264" t="s">
        <v>70</v>
      </c>
      <c r="E264">
        <v>0</v>
      </c>
      <c r="F264">
        <v>0</v>
      </c>
      <c r="G264">
        <v>0</v>
      </c>
      <c r="H264">
        <v>0</v>
      </c>
      <c r="I264">
        <v>118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118</v>
      </c>
      <c r="T264">
        <v>1</v>
      </c>
    </row>
    <row r="265" spans="1:20" x14ac:dyDescent="0.2">
      <c r="A265" s="13">
        <v>263</v>
      </c>
      <c r="B265" t="s">
        <v>595</v>
      </c>
      <c r="C265" t="s">
        <v>29</v>
      </c>
      <c r="D265" t="s">
        <v>70</v>
      </c>
      <c r="E265">
        <v>0</v>
      </c>
      <c r="F265">
        <v>0</v>
      </c>
      <c r="G265">
        <v>0</v>
      </c>
      <c r="H265">
        <v>0</v>
      </c>
      <c r="I265">
        <v>117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117</v>
      </c>
      <c r="T265">
        <v>1</v>
      </c>
    </row>
    <row r="266" spans="1:20" x14ac:dyDescent="0.2">
      <c r="A266" s="13">
        <v>264</v>
      </c>
      <c r="B266" t="s">
        <v>596</v>
      </c>
      <c r="C266" t="s">
        <v>29</v>
      </c>
      <c r="D266" t="s">
        <v>70</v>
      </c>
      <c r="E266">
        <v>0</v>
      </c>
      <c r="F266">
        <v>0</v>
      </c>
      <c r="G266">
        <v>0</v>
      </c>
      <c r="H266">
        <v>0</v>
      </c>
      <c r="I266">
        <v>116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116</v>
      </c>
      <c r="T266">
        <v>1</v>
      </c>
    </row>
  </sheetData>
  <sortState xmlns:xlrd2="http://schemas.microsoft.com/office/spreadsheetml/2017/richdata2" ref="A3:T266">
    <sortCondition descending="1" ref="S3:S266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9</vt:i4>
      </vt:variant>
    </vt:vector>
  </HeadingPairs>
  <TitlesOfParts>
    <vt:vector size="26" baseType="lpstr">
      <vt:lpstr>Prov-Conf-Sheet</vt:lpstr>
      <vt:lpstr>Male</vt:lpstr>
      <vt:lpstr>SMen</vt:lpstr>
      <vt:lpstr>MV40</vt:lpstr>
      <vt:lpstr>MV50</vt:lpstr>
      <vt:lpstr>MV60</vt:lpstr>
      <vt:lpstr>MV70</vt:lpstr>
      <vt:lpstr>MU20</vt:lpstr>
      <vt:lpstr>Female</vt:lpstr>
      <vt:lpstr>FSen</vt:lpstr>
      <vt:lpstr>FV40</vt:lpstr>
      <vt:lpstr>FV50</vt:lpstr>
      <vt:lpstr>FV60</vt:lpstr>
      <vt:lpstr>FV70</vt:lpstr>
      <vt:lpstr>FU20</vt:lpstr>
      <vt:lpstr>Male_Club</vt:lpstr>
      <vt:lpstr>Female_Club</vt:lpstr>
      <vt:lpstr>Female!New_upload_Fema</vt:lpstr>
      <vt:lpstr>FSen!New_upload_FSen</vt:lpstr>
      <vt:lpstr>'FV40'!New_upload_FV35</vt:lpstr>
      <vt:lpstr>'FV50'!New_upload_FV45</vt:lpstr>
      <vt:lpstr>'FV60'!New_upload_FV55</vt:lpstr>
      <vt:lpstr>SMen!New_upload_MSen</vt:lpstr>
      <vt:lpstr>'MV40'!New_upload_MV40</vt:lpstr>
      <vt:lpstr>'MV50'!New_upload_MV50</vt:lpstr>
      <vt:lpstr>'MV60'!New_upload_MV60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Instep Devon Championship 2017</dc:title>
  <dc:subject/>
  <dc:creator>Roger Saunders</dc:creator>
  <cp:keywords/>
  <dc:description/>
  <cp:lastModifiedBy>Roger Saunders</cp:lastModifiedBy>
  <dcterms:created xsi:type="dcterms:W3CDTF">2017-01-14T23:10:35Z</dcterms:created>
  <dcterms:modified xsi:type="dcterms:W3CDTF">2026-09-14T15:30:23Z</dcterms:modified>
  <cp:category/>
</cp:coreProperties>
</file>